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'Ark1'!$A$1:$Q$24</definedName>
  </definedNames>
  <calcPr fullCalcOnLoad="1"/>
</workbook>
</file>

<file path=xl/sharedStrings.xml><?xml version="1.0" encoding="utf-8"?>
<sst xmlns="http://schemas.openxmlformats.org/spreadsheetml/2006/main" count="66" uniqueCount="26">
  <si>
    <t>Points</t>
  </si>
  <si>
    <r>
      <t>Round</t>
    </r>
    <r>
      <rPr>
        <sz val="14"/>
        <rFont val="Times New Roman"/>
        <family val="1"/>
      </rPr>
      <t>:</t>
    </r>
  </si>
  <si>
    <r>
      <t>Date</t>
    </r>
    <r>
      <rPr>
        <sz val="14"/>
        <rFont val="Times New Roman"/>
        <family val="1"/>
      </rPr>
      <t>:</t>
    </r>
  </si>
  <si>
    <t>Tie-Break</t>
  </si>
  <si>
    <t>13/8</t>
  </si>
  <si>
    <t>14/8</t>
  </si>
  <si>
    <t>15/8</t>
  </si>
  <si>
    <t>16/8</t>
  </si>
  <si>
    <t>Tiebreak</t>
  </si>
  <si>
    <t>Place</t>
  </si>
  <si>
    <t>11/8</t>
  </si>
  <si>
    <t>12/8</t>
  </si>
  <si>
    <r>
      <t>SS Manhem GM tournament 2013</t>
    </r>
    <r>
      <rPr>
        <b/>
        <sz val="26"/>
        <rFont val="Baskerville Old Face"/>
        <family val="1"/>
      </rPr>
      <t xml:space="preserve"> </t>
    </r>
  </si>
  <si>
    <t>10/8</t>
  </si>
  <si>
    <t>IM Torstein Bae                                  NOR E2453</t>
  </si>
  <si>
    <t>IM Victor Nithander                             SWE E2437  N2540</t>
  </si>
  <si>
    <t>IM Jasmin Bejtovic                                BIH E2392 N2448</t>
  </si>
  <si>
    <t>IM Axel Smith                                       SWE E2468 N2496</t>
  </si>
  <si>
    <t xml:space="preserve">IM John-Paul Wallace                          AUS E2394 </t>
  </si>
  <si>
    <t>IM Erik Blomqvist                                SWE E2503 N2552</t>
  </si>
  <si>
    <t>IM Daniel Semcesen                           SWE E2486 N2519</t>
  </si>
  <si>
    <t>GM Eduardas Rozentalis                    LTU E2607 N2630</t>
  </si>
  <si>
    <t>GM Tiger Hillarp Persson                  SWE E2529 N2582</t>
  </si>
  <si>
    <t>GM Emanuel Berg                               SWE E2539 N2597</t>
  </si>
  <si>
    <t>½</t>
  </si>
  <si>
    <t>1-2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</si>
</sst>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6"/>
      <name val="Baskerville Old Face"/>
      <family val="1"/>
    </font>
    <font>
      <b/>
      <sz val="2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b/>
      <sz val="28"/>
      <name val="Baskerville Old Face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imes"/>
      <family val="1"/>
    </font>
    <font>
      <sz val="22"/>
      <name val="Times New Roman"/>
      <family val="1"/>
    </font>
    <font>
      <b/>
      <sz val="22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22" borderId="3" applyNumberFormat="0" applyAlignment="0" applyProtection="0"/>
    <xf numFmtId="0" fontId="28" fillId="0" borderId="4" applyNumberFormat="0" applyFill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14" xfId="0" applyFont="1" applyBorder="1" applyAlignment="1">
      <alignment/>
    </xf>
    <xf numFmtId="0" fontId="16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right" wrapText="1"/>
    </xf>
    <xf numFmtId="49" fontId="9" fillId="0" borderId="1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wrapText="1"/>
    </xf>
    <xf numFmtId="0" fontId="3" fillId="17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49" fontId="17" fillId="17" borderId="31" xfId="0" applyNumberFormat="1" applyFont="1" applyFill="1" applyBorder="1" applyAlignment="1">
      <alignment/>
    </xf>
    <xf numFmtId="0" fontId="11" fillId="0" borderId="32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3" fillId="17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37" xfId="0" applyFont="1" applyBorder="1" applyAlignment="1">
      <alignment vertical="top"/>
    </xf>
    <xf numFmtId="0" fontId="16" fillId="0" borderId="38" xfId="0" applyFont="1" applyBorder="1" applyAlignment="1">
      <alignment horizontal="center" vertical="top"/>
    </xf>
    <xf numFmtId="0" fontId="8" fillId="0" borderId="19" xfId="0" applyFont="1" applyBorder="1" applyAlignment="1">
      <alignment horizontal="center"/>
    </xf>
    <xf numFmtId="0" fontId="8" fillId="17" borderId="28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16" fillId="0" borderId="41" xfId="0" applyFont="1" applyBorder="1" applyAlignment="1">
      <alignment horizontal="center" vertical="top"/>
    </xf>
    <xf numFmtId="0" fontId="17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top"/>
    </xf>
    <xf numFmtId="0" fontId="6" fillId="17" borderId="37" xfId="0" applyFont="1" applyFill="1" applyBorder="1" applyAlignment="1">
      <alignment/>
    </xf>
    <xf numFmtId="0" fontId="6" fillId="17" borderId="45" xfId="0" applyFont="1" applyFill="1" applyBorder="1" applyAlignment="1">
      <alignment/>
    </xf>
    <xf numFmtId="0" fontId="6" fillId="17" borderId="46" xfId="0" applyFont="1" applyFill="1" applyBorder="1" applyAlignment="1">
      <alignment/>
    </xf>
    <xf numFmtId="0" fontId="6" fillId="17" borderId="47" xfId="0" applyFont="1" applyFill="1" applyBorder="1" applyAlignment="1">
      <alignment/>
    </xf>
    <xf numFmtId="0" fontId="18" fillId="17" borderId="48" xfId="0" applyFont="1" applyFill="1" applyBorder="1" applyAlignment="1">
      <alignment horizontal="center" vertical="top"/>
    </xf>
    <xf numFmtId="0" fontId="18" fillId="17" borderId="49" xfId="0" applyFont="1" applyFill="1" applyBorder="1" applyAlignment="1">
      <alignment horizontal="center" vertical="top"/>
    </xf>
    <xf numFmtId="0" fontId="0" fillId="0" borderId="27" xfId="0" applyBorder="1" applyAlignment="1">
      <alignment/>
    </xf>
    <xf numFmtId="0" fontId="3" fillId="0" borderId="50" xfId="0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vertical="top"/>
    </xf>
    <xf numFmtId="0" fontId="6" fillId="0" borderId="54" xfId="0" applyFont="1" applyBorder="1" applyAlignment="1">
      <alignment vertical="top"/>
    </xf>
    <xf numFmtId="0" fontId="6" fillId="0" borderId="54" xfId="0" applyFont="1" applyBorder="1" applyAlignment="1">
      <alignment horizontal="left" vertical="top"/>
    </xf>
    <xf numFmtId="0" fontId="6" fillId="0" borderId="54" xfId="0" applyFont="1" applyBorder="1" applyAlignment="1">
      <alignment horizontal="right" vertical="top"/>
    </xf>
    <xf numFmtId="0" fontId="6" fillId="0" borderId="46" xfId="0" applyFont="1" applyBorder="1" applyAlignment="1">
      <alignment horizontal="left" vertical="top"/>
    </xf>
    <xf numFmtId="0" fontId="13" fillId="0" borderId="55" xfId="0" applyFont="1" applyBorder="1" applyAlignment="1">
      <alignment horizontal="right" vertical="top" wrapText="1"/>
    </xf>
    <xf numFmtId="0" fontId="19" fillId="17" borderId="36" xfId="0" applyFont="1" applyFill="1" applyBorder="1" applyAlignment="1">
      <alignment horizontal="center" vertical="top"/>
    </xf>
    <xf numFmtId="0" fontId="19" fillId="17" borderId="38" xfId="0" applyFont="1" applyFill="1" applyBorder="1" applyAlignment="1">
      <alignment horizontal="center" vertical="top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0" zoomScaleNormal="80" zoomScalePageLayoutView="0" workbookViewId="0" topLeftCell="A1">
      <selection activeCell="N9" sqref="N9"/>
    </sheetView>
  </sheetViews>
  <sheetFormatPr defaultColWidth="11.421875" defaultRowHeight="12.75"/>
  <cols>
    <col min="1" max="1" width="5.421875" style="0" customWidth="1"/>
    <col min="2" max="2" width="60.7109375" style="0" customWidth="1"/>
    <col min="3" max="12" width="8.7109375" style="0" customWidth="1"/>
    <col min="13" max="13" width="8.7109375" style="0" hidden="1" customWidth="1"/>
    <col min="14" max="14" width="13.00390625" style="0" customWidth="1"/>
    <col min="15" max="15" width="19.140625" style="0" customWidth="1"/>
    <col min="16" max="16" width="23.140625" style="0" hidden="1" customWidth="1"/>
    <col min="17" max="17" width="11.421875" style="0" customWidth="1"/>
    <col min="18" max="18" width="78.57421875" style="0" customWidth="1"/>
  </cols>
  <sheetData>
    <row r="1" spans="1:16" ht="43.5" customHeight="1" thickBot="1" thickTop="1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22"/>
    </row>
    <row r="2" spans="1:16" ht="20.25" customHeight="1">
      <c r="A2" s="37"/>
      <c r="B2" s="23" t="s">
        <v>2</v>
      </c>
      <c r="C2" s="24" t="s">
        <v>13</v>
      </c>
      <c r="D2" s="25" t="s">
        <v>10</v>
      </c>
      <c r="E2" s="25" t="s">
        <v>10</v>
      </c>
      <c r="F2" s="25" t="s">
        <v>11</v>
      </c>
      <c r="G2" s="25" t="s">
        <v>4</v>
      </c>
      <c r="H2" s="25" t="s">
        <v>5</v>
      </c>
      <c r="I2" s="25" t="s">
        <v>5</v>
      </c>
      <c r="J2" s="25" t="s">
        <v>6</v>
      </c>
      <c r="K2" s="26" t="s">
        <v>7</v>
      </c>
      <c r="L2" s="27" t="s">
        <v>0</v>
      </c>
      <c r="M2" s="27"/>
      <c r="N2" s="47" t="s">
        <v>9</v>
      </c>
      <c r="O2" s="38" t="s">
        <v>8</v>
      </c>
      <c r="P2" s="31" t="s">
        <v>3</v>
      </c>
    </row>
    <row r="3" spans="1:16" s="1" customFormat="1" ht="26.25" customHeight="1" thickBot="1">
      <c r="A3" s="66"/>
      <c r="B3" s="67" t="s">
        <v>1</v>
      </c>
      <c r="C3" s="68">
        <v>1</v>
      </c>
      <c r="D3" s="69">
        <v>2</v>
      </c>
      <c r="E3" s="69">
        <v>3</v>
      </c>
      <c r="F3" s="69">
        <v>4</v>
      </c>
      <c r="G3" s="69">
        <v>5</v>
      </c>
      <c r="H3" s="69">
        <v>6</v>
      </c>
      <c r="I3" s="69">
        <v>7</v>
      </c>
      <c r="J3" s="69">
        <v>8</v>
      </c>
      <c r="K3" s="70">
        <v>9</v>
      </c>
      <c r="L3" s="52"/>
      <c r="M3" s="52"/>
      <c r="N3" s="47"/>
      <c r="O3" s="53"/>
      <c r="P3" s="32"/>
    </row>
    <row r="4" spans="1:18" s="2" customFormat="1" ht="15" customHeight="1">
      <c r="A4" s="71"/>
      <c r="B4" s="72"/>
      <c r="C4" s="73">
        <v>10</v>
      </c>
      <c r="D4" s="74">
        <v>2</v>
      </c>
      <c r="E4" s="75">
        <v>3</v>
      </c>
      <c r="F4" s="74">
        <v>4</v>
      </c>
      <c r="G4" s="75">
        <v>5</v>
      </c>
      <c r="H4" s="74">
        <v>6</v>
      </c>
      <c r="I4" s="75">
        <v>7</v>
      </c>
      <c r="J4" s="76">
        <v>8</v>
      </c>
      <c r="K4" s="77">
        <v>9</v>
      </c>
      <c r="L4" s="54"/>
      <c r="M4" s="55"/>
      <c r="N4" s="62"/>
      <c r="O4" s="63"/>
      <c r="P4" s="33"/>
      <c r="R4" s="12"/>
    </row>
    <row r="5" spans="1:19" s="15" customFormat="1" ht="36.75" customHeight="1">
      <c r="A5" s="39">
        <v>1</v>
      </c>
      <c r="B5" s="14" t="s">
        <v>14</v>
      </c>
      <c r="C5" s="18">
        <v>0</v>
      </c>
      <c r="D5" s="43">
        <v>0</v>
      </c>
      <c r="E5" s="43" t="s">
        <v>24</v>
      </c>
      <c r="F5" s="43">
        <v>1</v>
      </c>
      <c r="G5" s="43">
        <v>1</v>
      </c>
      <c r="H5" s="43" t="s">
        <v>24</v>
      </c>
      <c r="I5" s="43">
        <v>0</v>
      </c>
      <c r="J5" s="43">
        <v>0</v>
      </c>
      <c r="K5" s="48">
        <v>0</v>
      </c>
      <c r="L5" s="56">
        <v>3</v>
      </c>
      <c r="M5" s="46"/>
      <c r="N5" s="79">
        <v>9</v>
      </c>
      <c r="O5" s="64">
        <v>10.25</v>
      </c>
      <c r="P5" s="34" t="e">
        <f>C5*L23+D5*L7+E5*L9+F5*L11+G5*L13+H5*L15+I5*L17+J5*L19+K5*L21</f>
        <v>#VALUE!</v>
      </c>
      <c r="Q5" s="16"/>
      <c r="R5" s="20"/>
      <c r="S5" s="16"/>
    </row>
    <row r="6" spans="1:19" s="7" customFormat="1" ht="15" customHeight="1">
      <c r="A6" s="40"/>
      <c r="B6" s="3"/>
      <c r="C6" s="4">
        <v>9</v>
      </c>
      <c r="D6" s="5">
        <v>1</v>
      </c>
      <c r="E6" s="6">
        <v>10</v>
      </c>
      <c r="F6" s="6">
        <v>3</v>
      </c>
      <c r="G6" s="5">
        <v>4</v>
      </c>
      <c r="H6" s="6">
        <v>5</v>
      </c>
      <c r="I6" s="5">
        <v>6</v>
      </c>
      <c r="J6" s="6">
        <v>7</v>
      </c>
      <c r="K6" s="49">
        <v>8</v>
      </c>
      <c r="L6" s="57"/>
      <c r="M6" s="19"/>
      <c r="N6" s="61"/>
      <c r="O6" s="41"/>
      <c r="P6" s="33"/>
      <c r="Q6" s="2"/>
      <c r="R6" s="21"/>
      <c r="S6" s="2"/>
    </row>
    <row r="7" spans="1:16" s="16" customFormat="1" ht="36.75" customHeight="1">
      <c r="A7" s="39">
        <v>2</v>
      </c>
      <c r="B7" s="14" t="s">
        <v>15</v>
      </c>
      <c r="C7" s="18" t="s">
        <v>24</v>
      </c>
      <c r="D7" s="43">
        <v>1</v>
      </c>
      <c r="E7" s="43" t="s">
        <v>24</v>
      </c>
      <c r="F7" s="43" t="s">
        <v>24</v>
      </c>
      <c r="G7" s="43">
        <v>0</v>
      </c>
      <c r="H7" s="43" t="s">
        <v>24</v>
      </c>
      <c r="I7" s="43">
        <v>0</v>
      </c>
      <c r="J7" s="43">
        <v>1</v>
      </c>
      <c r="K7" s="48">
        <v>0</v>
      </c>
      <c r="L7" s="56">
        <v>4</v>
      </c>
      <c r="M7" s="18"/>
      <c r="N7" s="79">
        <v>6</v>
      </c>
      <c r="O7" s="64">
        <v>17</v>
      </c>
      <c r="P7" s="34" t="e">
        <f>C7*L21+D7*L5+E7*L23+F7*L9+G7*L11+H7*L13+I7*L15+J7*L17+K7*L19</f>
        <v>#VALUE!</v>
      </c>
    </row>
    <row r="8" spans="1:19" s="7" customFormat="1" ht="15" customHeight="1">
      <c r="A8" s="40"/>
      <c r="B8" s="17"/>
      <c r="C8" s="4">
        <v>8</v>
      </c>
      <c r="D8" s="5">
        <v>9</v>
      </c>
      <c r="E8" s="6">
        <v>1</v>
      </c>
      <c r="F8" s="5">
        <v>2</v>
      </c>
      <c r="G8" s="8">
        <v>10</v>
      </c>
      <c r="H8" s="8">
        <v>4</v>
      </c>
      <c r="I8" s="5">
        <v>5</v>
      </c>
      <c r="J8" s="8">
        <v>6</v>
      </c>
      <c r="K8" s="49">
        <v>7</v>
      </c>
      <c r="L8" s="57"/>
      <c r="M8" s="19"/>
      <c r="N8" s="60"/>
      <c r="O8" s="41"/>
      <c r="P8" s="33"/>
      <c r="Q8" s="2"/>
      <c r="R8" s="21"/>
      <c r="S8" s="2"/>
    </row>
    <row r="9" spans="1:16" s="16" customFormat="1" ht="36.75" customHeight="1">
      <c r="A9" s="39">
        <v>3</v>
      </c>
      <c r="B9" s="14" t="s">
        <v>16</v>
      </c>
      <c r="C9" s="18" t="s">
        <v>24</v>
      </c>
      <c r="D9" s="43">
        <v>0</v>
      </c>
      <c r="E9" s="43" t="s">
        <v>24</v>
      </c>
      <c r="F9" s="43" t="s">
        <v>24</v>
      </c>
      <c r="G9" s="43" t="s">
        <v>24</v>
      </c>
      <c r="H9" s="43">
        <v>0</v>
      </c>
      <c r="I9" s="43" t="s">
        <v>24</v>
      </c>
      <c r="J9" s="43">
        <v>0</v>
      </c>
      <c r="K9" s="48">
        <v>0</v>
      </c>
      <c r="L9" s="56">
        <v>2.5</v>
      </c>
      <c r="M9" s="18"/>
      <c r="N9" s="79">
        <v>10</v>
      </c>
      <c r="O9" s="64">
        <v>11.25</v>
      </c>
      <c r="P9" s="34" t="e">
        <f>C9*L19+D9*L21+E9*L5+F9*L7+G9*L23+H9*L11+I9*L13+J9*L15+K9*L17</f>
        <v>#VALUE!</v>
      </c>
    </row>
    <row r="10" spans="1:19" s="7" customFormat="1" ht="15" customHeight="1">
      <c r="A10" s="40"/>
      <c r="B10" s="3"/>
      <c r="C10" s="9">
        <v>7</v>
      </c>
      <c r="D10" s="5">
        <v>8</v>
      </c>
      <c r="E10" s="6">
        <v>9</v>
      </c>
      <c r="F10" s="5">
        <v>1</v>
      </c>
      <c r="G10" s="8">
        <v>2</v>
      </c>
      <c r="H10" s="5">
        <v>3</v>
      </c>
      <c r="I10" s="8">
        <v>10</v>
      </c>
      <c r="J10" s="8">
        <v>5</v>
      </c>
      <c r="K10" s="49">
        <v>6</v>
      </c>
      <c r="L10" s="57"/>
      <c r="M10" s="19"/>
      <c r="N10" s="60"/>
      <c r="O10" s="41"/>
      <c r="P10" s="33"/>
      <c r="Q10" s="2"/>
      <c r="R10" s="21"/>
      <c r="S10" s="2"/>
    </row>
    <row r="11" spans="1:18" s="16" customFormat="1" ht="36.75" customHeight="1">
      <c r="A11" s="39">
        <v>4</v>
      </c>
      <c r="B11" s="14" t="s">
        <v>17</v>
      </c>
      <c r="C11" s="18" t="s">
        <v>24</v>
      </c>
      <c r="D11" s="43">
        <v>0</v>
      </c>
      <c r="E11" s="43" t="s">
        <v>24</v>
      </c>
      <c r="F11" s="43">
        <v>0</v>
      </c>
      <c r="G11" s="43">
        <v>1</v>
      </c>
      <c r="H11" s="43">
        <v>1</v>
      </c>
      <c r="I11" s="43">
        <v>0</v>
      </c>
      <c r="J11" s="43" t="s">
        <v>24</v>
      </c>
      <c r="K11" s="48">
        <v>0</v>
      </c>
      <c r="L11" s="56">
        <v>3.5</v>
      </c>
      <c r="M11" s="18"/>
      <c r="N11" s="79">
        <v>7</v>
      </c>
      <c r="O11" s="64">
        <v>13.75</v>
      </c>
      <c r="P11" s="34" t="e">
        <f>C11*L17+D11*L19+E11*L21+F11*L5+G11*L7+H11*L9+I11*L23+J11*L13+K11*L15</f>
        <v>#VALUE!</v>
      </c>
      <c r="R11" s="20"/>
    </row>
    <row r="12" spans="1:19" s="7" customFormat="1" ht="15" customHeight="1">
      <c r="A12" s="40"/>
      <c r="B12" s="3"/>
      <c r="C12" s="9">
        <v>6</v>
      </c>
      <c r="D12" s="5">
        <v>7</v>
      </c>
      <c r="E12" s="8">
        <v>8</v>
      </c>
      <c r="F12" s="5">
        <v>9</v>
      </c>
      <c r="G12" s="8">
        <v>1</v>
      </c>
      <c r="H12" s="5">
        <v>2</v>
      </c>
      <c r="I12" s="8">
        <v>3</v>
      </c>
      <c r="J12" s="5">
        <v>4</v>
      </c>
      <c r="K12" s="50">
        <v>10</v>
      </c>
      <c r="L12" s="57"/>
      <c r="M12" s="19"/>
      <c r="N12" s="60"/>
      <c r="O12" s="41"/>
      <c r="P12" s="33"/>
      <c r="Q12" s="2"/>
      <c r="R12" s="21"/>
      <c r="S12" s="2"/>
    </row>
    <row r="13" spans="1:16" s="16" customFormat="1" ht="36.75" customHeight="1">
      <c r="A13" s="39">
        <v>5</v>
      </c>
      <c r="B13" s="14" t="s">
        <v>18</v>
      </c>
      <c r="C13" s="18">
        <v>1</v>
      </c>
      <c r="D13" s="43">
        <v>0</v>
      </c>
      <c r="E13" s="43">
        <v>0</v>
      </c>
      <c r="F13" s="43">
        <v>0</v>
      </c>
      <c r="G13" s="43">
        <v>0</v>
      </c>
      <c r="H13" s="43" t="s">
        <v>24</v>
      </c>
      <c r="I13" s="43" t="s">
        <v>24</v>
      </c>
      <c r="J13" s="43" t="s">
        <v>24</v>
      </c>
      <c r="K13" s="48" t="s">
        <v>24</v>
      </c>
      <c r="L13" s="56">
        <v>3</v>
      </c>
      <c r="M13" s="18"/>
      <c r="N13" s="79">
        <v>8</v>
      </c>
      <c r="O13" s="64">
        <v>13</v>
      </c>
      <c r="P13" s="34" t="e">
        <f>C13*L15+D13*L17+E13*L19+F13*L21+G13*L5+H13*L7+I13*L9+J13*L11+K13*L23</f>
        <v>#VALUE!</v>
      </c>
    </row>
    <row r="14" spans="1:19" s="7" customFormat="1" ht="15" customHeight="1">
      <c r="A14" s="40"/>
      <c r="B14" s="3"/>
      <c r="C14" s="10">
        <v>5</v>
      </c>
      <c r="D14" s="5">
        <v>10</v>
      </c>
      <c r="E14" s="8">
        <v>7</v>
      </c>
      <c r="F14" s="5">
        <v>8</v>
      </c>
      <c r="G14" s="8">
        <v>9</v>
      </c>
      <c r="H14" s="5">
        <v>1</v>
      </c>
      <c r="I14" s="8">
        <v>2</v>
      </c>
      <c r="J14" s="5">
        <v>3</v>
      </c>
      <c r="K14" s="50">
        <v>4</v>
      </c>
      <c r="L14" s="57"/>
      <c r="M14" s="19"/>
      <c r="N14" s="60"/>
      <c r="O14" s="41"/>
      <c r="P14" s="33"/>
      <c r="Q14" s="2"/>
      <c r="R14" s="21"/>
      <c r="S14" s="2"/>
    </row>
    <row r="15" spans="1:18" s="16" customFormat="1" ht="36.75" customHeight="1">
      <c r="A15" s="39">
        <v>6</v>
      </c>
      <c r="B15" s="14" t="s">
        <v>19</v>
      </c>
      <c r="C15" s="18">
        <v>0</v>
      </c>
      <c r="D15" s="43">
        <v>0</v>
      </c>
      <c r="E15" s="43" t="s">
        <v>24</v>
      </c>
      <c r="F15" s="43">
        <v>1</v>
      </c>
      <c r="G15" s="43">
        <v>0</v>
      </c>
      <c r="H15" s="43" t="s">
        <v>24</v>
      </c>
      <c r="I15" s="43">
        <v>1</v>
      </c>
      <c r="J15" s="43">
        <v>1</v>
      </c>
      <c r="K15" s="48">
        <v>1</v>
      </c>
      <c r="L15" s="56">
        <v>5</v>
      </c>
      <c r="M15" s="18"/>
      <c r="N15" s="79">
        <v>4</v>
      </c>
      <c r="O15" s="64">
        <v>20.5</v>
      </c>
      <c r="P15" s="34" t="e">
        <f>C15*L13+D15*L23+E15*L17+F15*L19+G15*L21+H15*L5+I15*L7+J15*L9+K15*L11</f>
        <v>#VALUE!</v>
      </c>
      <c r="R15" s="20"/>
    </row>
    <row r="16" spans="1:19" s="7" customFormat="1" ht="15" customHeight="1">
      <c r="A16" s="40"/>
      <c r="B16" s="3"/>
      <c r="C16" s="10">
        <v>4</v>
      </c>
      <c r="D16" s="6">
        <v>5</v>
      </c>
      <c r="E16" s="5">
        <v>6</v>
      </c>
      <c r="F16" s="5">
        <v>10</v>
      </c>
      <c r="G16" s="8">
        <v>8</v>
      </c>
      <c r="H16" s="5">
        <v>9</v>
      </c>
      <c r="I16" s="8">
        <v>1</v>
      </c>
      <c r="J16" s="5">
        <v>2</v>
      </c>
      <c r="K16" s="50">
        <v>3</v>
      </c>
      <c r="L16" s="57"/>
      <c r="M16" s="19"/>
      <c r="N16" s="60"/>
      <c r="O16" s="41"/>
      <c r="P16" s="33"/>
      <c r="Q16" s="2"/>
      <c r="R16" s="21"/>
      <c r="S16" s="2"/>
    </row>
    <row r="17" spans="1:16" s="16" customFormat="1" ht="36.75" customHeight="1">
      <c r="A17" s="39">
        <v>7</v>
      </c>
      <c r="B17" s="14" t="s">
        <v>20</v>
      </c>
      <c r="C17" s="18" t="s">
        <v>24</v>
      </c>
      <c r="D17" s="43">
        <v>1</v>
      </c>
      <c r="E17" s="43" t="s">
        <v>24</v>
      </c>
      <c r="F17" s="43" t="s">
        <v>24</v>
      </c>
      <c r="G17" s="43">
        <v>0</v>
      </c>
      <c r="H17" s="43" t="s">
        <v>24</v>
      </c>
      <c r="I17" s="43">
        <v>1</v>
      </c>
      <c r="J17" s="43">
        <v>0</v>
      </c>
      <c r="K17" s="48">
        <v>1</v>
      </c>
      <c r="L17" s="56">
        <v>5</v>
      </c>
      <c r="M17" s="18"/>
      <c r="N17" s="79">
        <v>5</v>
      </c>
      <c r="O17" s="64">
        <v>19</v>
      </c>
      <c r="P17" s="34" t="e">
        <f>C17*L11+D17*L13+E17*L15+F17*L23+G17*L19+H17*L21+I17*L5+J17*L7+K17*L9</f>
        <v>#VALUE!</v>
      </c>
    </row>
    <row r="18" spans="1:19" s="7" customFormat="1" ht="15" customHeight="1">
      <c r="A18" s="40"/>
      <c r="B18" s="3"/>
      <c r="C18" s="10">
        <v>3</v>
      </c>
      <c r="D18" s="6">
        <v>4</v>
      </c>
      <c r="E18" s="5">
        <v>5</v>
      </c>
      <c r="F18" s="8">
        <v>6</v>
      </c>
      <c r="G18" s="5">
        <v>7</v>
      </c>
      <c r="H18" s="5">
        <v>10</v>
      </c>
      <c r="I18" s="8">
        <v>9</v>
      </c>
      <c r="J18" s="5">
        <v>1</v>
      </c>
      <c r="K18" s="50">
        <v>2</v>
      </c>
      <c r="L18" s="57"/>
      <c r="M18" s="19"/>
      <c r="N18" s="60"/>
      <c r="O18" s="41"/>
      <c r="P18" s="33"/>
      <c r="Q18" s="2"/>
      <c r="R18" s="21"/>
      <c r="S18" s="2"/>
    </row>
    <row r="19" spans="1:18" s="16" customFormat="1" ht="36.75" customHeight="1">
      <c r="A19" s="39">
        <v>8</v>
      </c>
      <c r="B19" s="14" t="s">
        <v>21</v>
      </c>
      <c r="C19" s="18" t="s">
        <v>24</v>
      </c>
      <c r="D19" s="43">
        <v>1</v>
      </c>
      <c r="E19" s="43">
        <v>1</v>
      </c>
      <c r="F19" s="43">
        <v>0</v>
      </c>
      <c r="G19" s="43">
        <v>1</v>
      </c>
      <c r="H19" s="43" t="s">
        <v>24</v>
      </c>
      <c r="I19" s="43" t="s">
        <v>24</v>
      </c>
      <c r="J19" s="43">
        <v>1</v>
      </c>
      <c r="K19" s="48">
        <v>1</v>
      </c>
      <c r="L19" s="56">
        <v>6.5</v>
      </c>
      <c r="M19" s="18"/>
      <c r="N19" s="79" t="s">
        <v>25</v>
      </c>
      <c r="O19" s="64">
        <v>26</v>
      </c>
      <c r="P19" s="34" t="e">
        <f>C19*L9+D19*L11+E19*L13+F19*L15+G19*L17+H19*L23+I19*L21+J19*L5+K19*L7</f>
        <v>#VALUE!</v>
      </c>
      <c r="R19" s="20"/>
    </row>
    <row r="20" spans="1:19" s="7" customFormat="1" ht="15" customHeight="1">
      <c r="A20" s="40"/>
      <c r="B20" s="3"/>
      <c r="C20" s="10">
        <v>2</v>
      </c>
      <c r="D20" s="6">
        <v>3</v>
      </c>
      <c r="E20" s="5">
        <v>4</v>
      </c>
      <c r="F20" s="8">
        <v>5</v>
      </c>
      <c r="G20" s="5">
        <v>6</v>
      </c>
      <c r="H20" s="8">
        <v>7</v>
      </c>
      <c r="I20" s="5">
        <v>8</v>
      </c>
      <c r="J20" s="5">
        <v>10</v>
      </c>
      <c r="K20" s="50">
        <v>1</v>
      </c>
      <c r="L20" s="57"/>
      <c r="M20" s="19"/>
      <c r="N20" s="60"/>
      <c r="O20" s="41"/>
      <c r="P20" s="33"/>
      <c r="Q20" s="2"/>
      <c r="R20" s="21"/>
      <c r="S20" s="2"/>
    </row>
    <row r="21" spans="1:16" s="16" customFormat="1" ht="36.75" customHeight="1">
      <c r="A21" s="39">
        <v>9</v>
      </c>
      <c r="B21" s="14" t="s">
        <v>22</v>
      </c>
      <c r="C21" s="18" t="s">
        <v>24</v>
      </c>
      <c r="D21" s="43">
        <v>1</v>
      </c>
      <c r="E21" s="43" t="s">
        <v>24</v>
      </c>
      <c r="F21" s="43">
        <v>1</v>
      </c>
      <c r="G21" s="43">
        <v>1</v>
      </c>
      <c r="H21" s="43" t="s">
        <v>24</v>
      </c>
      <c r="I21" s="43" t="s">
        <v>24</v>
      </c>
      <c r="J21" s="43" t="s">
        <v>24</v>
      </c>
      <c r="K21" s="48">
        <v>1</v>
      </c>
      <c r="L21" s="56">
        <v>6.5</v>
      </c>
      <c r="M21" s="18"/>
      <c r="N21" s="79" t="s">
        <v>25</v>
      </c>
      <c r="O21" s="64">
        <v>26</v>
      </c>
      <c r="P21" s="34" t="e">
        <f>C21*L7+D21*L9+E21*L11+F21*L13+G21*L15+H21*L17+I21*L19+J21*L23+K21*L5</f>
        <v>#VALUE!</v>
      </c>
    </row>
    <row r="22" spans="1:19" s="7" customFormat="1" ht="15" customHeight="1">
      <c r="A22" s="40"/>
      <c r="B22" s="3"/>
      <c r="C22" s="10">
        <v>1</v>
      </c>
      <c r="D22" s="6">
        <v>6</v>
      </c>
      <c r="E22" s="5">
        <v>2</v>
      </c>
      <c r="F22" s="6">
        <v>7</v>
      </c>
      <c r="G22" s="5">
        <v>3</v>
      </c>
      <c r="H22" s="6">
        <v>8</v>
      </c>
      <c r="I22" s="5">
        <v>4</v>
      </c>
      <c r="J22" s="6">
        <v>9</v>
      </c>
      <c r="K22" s="49">
        <v>5</v>
      </c>
      <c r="L22" s="57"/>
      <c r="M22" s="19"/>
      <c r="N22" s="60"/>
      <c r="O22" s="41"/>
      <c r="P22" s="33"/>
      <c r="Q22" s="2"/>
      <c r="R22" s="21"/>
      <c r="S22" s="2"/>
    </row>
    <row r="23" spans="1:18" s="16" customFormat="1" ht="36.75" customHeight="1" thickBot="1">
      <c r="A23" s="42">
        <v>10</v>
      </c>
      <c r="B23" s="78" t="s">
        <v>23</v>
      </c>
      <c r="C23" s="44">
        <v>1</v>
      </c>
      <c r="D23" s="45">
        <v>1</v>
      </c>
      <c r="E23" s="45" t="s">
        <v>24</v>
      </c>
      <c r="F23" s="45" t="s">
        <v>24</v>
      </c>
      <c r="G23" s="45" t="s">
        <v>24</v>
      </c>
      <c r="H23" s="45" t="s">
        <v>24</v>
      </c>
      <c r="I23" s="45">
        <v>1</v>
      </c>
      <c r="J23" s="45" t="s">
        <v>24</v>
      </c>
      <c r="K23" s="51" t="s">
        <v>24</v>
      </c>
      <c r="L23" s="58">
        <v>6</v>
      </c>
      <c r="M23" s="59"/>
      <c r="N23" s="80">
        <v>3</v>
      </c>
      <c r="O23" s="65">
        <v>25.25</v>
      </c>
      <c r="P23" s="35" t="e">
        <f>C23*L5+D23*L15+E23*L7+F23*L17+G23*L9+H23*L19+I23*L11+J23*L21+K23*L13</f>
        <v>#VALUE!</v>
      </c>
      <c r="R23" s="20"/>
    </row>
    <row r="24" spans="3:19" ht="18.75" customHeight="1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Q24" s="1"/>
      <c r="R24" s="13"/>
      <c r="S24" s="1"/>
    </row>
    <row r="25" spans="3:15" ht="25.5" customHeight="1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Sjakkforbund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Schacksällskapet Manhem</cp:lastModifiedBy>
  <cp:lastPrinted>2013-08-13T20:42:45Z</cp:lastPrinted>
  <dcterms:created xsi:type="dcterms:W3CDTF">2000-02-29T15:25:16Z</dcterms:created>
  <dcterms:modified xsi:type="dcterms:W3CDTF">2013-08-16T14:10:00Z</dcterms:modified>
  <cp:category/>
  <cp:version/>
  <cp:contentType/>
  <cp:contentStatus/>
</cp:coreProperties>
</file>