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smanhem\Documents\GSF\Tävling\Sommarschacket\2016\"/>
    </mc:Choice>
  </mc:AlternateContent>
  <bookViews>
    <workbookView xWindow="0" yWindow="0" windowWidth="28800" windowHeight="12045"/>
  </bookViews>
  <sheets>
    <sheet name="Totalligan" sheetId="1" r:id="rId1"/>
    <sheet name="Ratingliga I" sheetId="3" r:id="rId2"/>
    <sheet name="Ratingliga II" sheetId="4" r:id="rId3"/>
    <sheet name="Ratingliga III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5" l="1"/>
  <c r="V12" i="5"/>
  <c r="V11" i="5"/>
  <c r="V10" i="5"/>
  <c r="V8" i="5"/>
  <c r="V7" i="5"/>
  <c r="V6" i="5"/>
  <c r="V5" i="5"/>
  <c r="V4" i="5"/>
  <c r="V19" i="4"/>
  <c r="V18" i="4"/>
  <c r="V17" i="4"/>
  <c r="V15" i="4"/>
  <c r="V16" i="4"/>
  <c r="V13" i="4"/>
  <c r="V14" i="4"/>
  <c r="V11" i="4"/>
  <c r="V10" i="4"/>
  <c r="V8" i="4"/>
  <c r="V5" i="4"/>
  <c r="V6" i="4"/>
  <c r="V7" i="4"/>
  <c r="V4" i="4"/>
  <c r="V15" i="3"/>
  <c r="V14" i="3"/>
  <c r="V16" i="3"/>
  <c r="V13" i="3"/>
  <c r="V12" i="3"/>
  <c r="V11" i="3"/>
  <c r="V10" i="3"/>
  <c r="V9" i="3"/>
  <c r="V8" i="3"/>
  <c r="V5" i="3"/>
  <c r="V6" i="3"/>
  <c r="V4" i="3"/>
  <c r="V17" i="3"/>
  <c r="V15" i="5"/>
  <c r="V14" i="5"/>
  <c r="V12" i="4"/>
  <c r="V53" i="1"/>
  <c r="V50" i="1"/>
  <c r="V51" i="1"/>
  <c r="V49" i="1"/>
  <c r="V48" i="1"/>
  <c r="V47" i="1"/>
  <c r="V46" i="1"/>
  <c r="V45" i="1"/>
  <c r="V44" i="1"/>
  <c r="V43" i="1"/>
  <c r="V42" i="1"/>
  <c r="V40" i="1"/>
  <c r="V41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7" i="1"/>
  <c r="V6" i="1"/>
  <c r="V5" i="1"/>
  <c r="V3" i="3" l="1"/>
  <c r="V4" i="1"/>
  <c r="V3" i="1"/>
  <c r="V8" i="1" l="1"/>
  <c r="V52" i="1"/>
  <c r="V9" i="5"/>
  <c r="V9" i="4"/>
  <c r="V7" i="3" l="1"/>
</calcChain>
</file>

<file path=xl/sharedStrings.xml><?xml version="1.0" encoding="utf-8"?>
<sst xmlns="http://schemas.openxmlformats.org/spreadsheetml/2006/main" count="401" uniqueCount="149">
  <si>
    <t>Efternamn</t>
  </si>
  <si>
    <t>Förnamn</t>
  </si>
  <si>
    <t>Klubb</t>
  </si>
  <si>
    <t>SS Manhem</t>
  </si>
  <si>
    <t>Martin</t>
  </si>
  <si>
    <t>Götaverkens SK</t>
  </si>
  <si>
    <t>Majornas SS</t>
  </si>
  <si>
    <t>Bjureblad</t>
  </si>
  <si>
    <t>Marcusson</t>
  </si>
  <si>
    <t>Curt</t>
  </si>
  <si>
    <t>SK Kamraterna</t>
  </si>
  <si>
    <t>Plats</t>
  </si>
  <si>
    <t>Leif</t>
  </si>
  <si>
    <t>Svensson</t>
  </si>
  <si>
    <t>Sören</t>
  </si>
  <si>
    <t>Andersson</t>
  </si>
  <si>
    <t>Stig</t>
  </si>
  <si>
    <t>Degerfeldt</t>
  </si>
  <si>
    <t>Sjölander</t>
  </si>
  <si>
    <t>Sa</t>
  </si>
  <si>
    <t>Tävl.</t>
  </si>
  <si>
    <t>Rat. 1 maj</t>
  </si>
  <si>
    <t>Lönnroth</t>
  </si>
  <si>
    <t xml:space="preserve">Johan </t>
  </si>
  <si>
    <t>Naglic</t>
  </si>
  <si>
    <t>Zdenko</t>
  </si>
  <si>
    <t>Harrén</t>
  </si>
  <si>
    <t>Nolereds SK</t>
  </si>
  <si>
    <t>Ben Saeid</t>
  </si>
  <si>
    <t>Aria</t>
  </si>
  <si>
    <t>Rasti</t>
  </si>
  <si>
    <t>Arvin</t>
  </si>
  <si>
    <t xml:space="preserve">Ingvar </t>
  </si>
  <si>
    <t>Andreasson</t>
  </si>
  <si>
    <t>9.5</t>
  </si>
  <si>
    <t xml:space="preserve">Andreas </t>
  </si>
  <si>
    <t>Linden</t>
  </si>
  <si>
    <t xml:space="preserve">Anders </t>
  </si>
  <si>
    <t>Alexander</t>
  </si>
  <si>
    <t>Ström-Engdahl</t>
  </si>
  <si>
    <t xml:space="preserve">Oleg </t>
  </si>
  <si>
    <t>Shchetinin</t>
  </si>
  <si>
    <t>Sommarschacket 2016 - Ratingliga 1750-1999</t>
  </si>
  <si>
    <t xml:space="preserve">Sommarschacket 2016 - Totalligan </t>
  </si>
  <si>
    <t>16.5</t>
  </si>
  <si>
    <t xml:space="preserve">Mats </t>
  </si>
  <si>
    <t xml:space="preserve">Zoran </t>
  </si>
  <si>
    <t>Bozic</t>
  </si>
  <si>
    <t xml:space="preserve">Sven </t>
  </si>
  <si>
    <t>L1997</t>
  </si>
  <si>
    <t>L1354</t>
  </si>
  <si>
    <t>L1826</t>
  </si>
  <si>
    <t>Andreas</t>
  </si>
  <si>
    <t>Ottgård</t>
  </si>
  <si>
    <t>Gustavsson</t>
  </si>
  <si>
    <t>Johan</t>
  </si>
  <si>
    <t>Granholm</t>
  </si>
  <si>
    <t>Kålltorps SS</t>
  </si>
  <si>
    <t>Benafsha</t>
  </si>
  <si>
    <t>Ahmadi</t>
  </si>
  <si>
    <t>L1001</t>
  </si>
  <si>
    <t>23.5</t>
  </si>
  <si>
    <t>30.5</t>
  </si>
  <si>
    <t>6.6</t>
  </si>
  <si>
    <t>13.6</t>
  </si>
  <si>
    <t>20.6</t>
  </si>
  <si>
    <t>27.6</t>
  </si>
  <si>
    <t>4.7</t>
  </si>
  <si>
    <t>11.7</t>
  </si>
  <si>
    <t>18.7</t>
  </si>
  <si>
    <t>25.7</t>
  </si>
  <si>
    <t>1.8</t>
  </si>
  <si>
    <t>8.8</t>
  </si>
  <si>
    <t>15.8</t>
  </si>
  <si>
    <t>22.8</t>
  </si>
  <si>
    <t>Hashim</t>
  </si>
  <si>
    <t>Hattab</t>
  </si>
  <si>
    <t>Storme</t>
  </si>
  <si>
    <t>Isak</t>
  </si>
  <si>
    <t xml:space="preserve">Per </t>
  </si>
  <si>
    <t>Green</t>
  </si>
  <si>
    <t>Örgryte SK</t>
  </si>
  <si>
    <t>Ström</t>
  </si>
  <si>
    <t xml:space="preserve">Roy </t>
  </si>
  <si>
    <t>Berg</t>
  </si>
  <si>
    <t>Kajsa</t>
  </si>
  <si>
    <t>Nilsson</t>
  </si>
  <si>
    <t>Nuhad</t>
  </si>
  <si>
    <t>Antal Starter</t>
  </si>
  <si>
    <t>Potten</t>
  </si>
  <si>
    <t>Antal starter</t>
  </si>
  <si>
    <t>Sommarschacket 2016 - Ratingliga 1500-1749</t>
  </si>
  <si>
    <t>Sommarschacket 2016 - Ratingliga -1499</t>
  </si>
  <si>
    <t xml:space="preserve">Trym </t>
  </si>
  <si>
    <t>Berglund</t>
  </si>
  <si>
    <t xml:space="preserve">Elliot </t>
  </si>
  <si>
    <t>Ekblad</t>
  </si>
  <si>
    <t>Malm</t>
  </si>
  <si>
    <t xml:space="preserve">Jona </t>
  </si>
  <si>
    <t xml:space="preserve">Johanna </t>
  </si>
  <si>
    <t>Nabbing</t>
  </si>
  <si>
    <t>Elliot</t>
  </si>
  <si>
    <t>L1320</t>
  </si>
  <si>
    <t xml:space="preserve">Kjell </t>
  </si>
  <si>
    <t>Dennis</t>
  </si>
  <si>
    <t>Lindsten</t>
  </si>
  <si>
    <t>Ingelsta-Uråsa SK</t>
  </si>
  <si>
    <t>Kjell</t>
  </si>
  <si>
    <t>Niklas</t>
  </si>
  <si>
    <t>L1594</t>
  </si>
  <si>
    <t>Valentin</t>
  </si>
  <si>
    <t>Åkerberg</t>
  </si>
  <si>
    <t>Emil</t>
  </si>
  <si>
    <t>x</t>
  </si>
  <si>
    <t>Oscar</t>
  </si>
  <si>
    <t>Patrik</t>
  </si>
  <si>
    <t>Abrahamsson</t>
  </si>
  <si>
    <t>Bertil</t>
  </si>
  <si>
    <t>Ekstrand</t>
  </si>
  <si>
    <t>William</t>
  </si>
  <si>
    <t>Olsson</t>
  </si>
  <si>
    <t>Mikael</t>
  </si>
  <si>
    <t>Gilljam</t>
  </si>
  <si>
    <t>L1875</t>
  </si>
  <si>
    <t>Jan</t>
  </si>
  <si>
    <t>Lundkvist</t>
  </si>
  <si>
    <t>L1600</t>
  </si>
  <si>
    <t xml:space="preserve">Mattias </t>
  </si>
  <si>
    <t>Fredriksson</t>
  </si>
  <si>
    <t>Victor</t>
  </si>
  <si>
    <t>Ahlquist</t>
  </si>
  <si>
    <t xml:space="preserve">Daniel </t>
  </si>
  <si>
    <t>Alfredsson</t>
  </si>
  <si>
    <t>Simon</t>
  </si>
  <si>
    <t>Härnvi</t>
  </si>
  <si>
    <t>IFK Hindås</t>
  </si>
  <si>
    <t>Said</t>
  </si>
  <si>
    <t>Joakim</t>
  </si>
  <si>
    <t>Vahlberg</t>
  </si>
  <si>
    <t>L1131</t>
  </si>
  <si>
    <t>L1004</t>
  </si>
  <si>
    <t>L1081</t>
  </si>
  <si>
    <t>Ted</t>
  </si>
  <si>
    <t>Torkkeli</t>
  </si>
  <si>
    <t>Uppsala ASS</t>
  </si>
  <si>
    <t>L1051</t>
  </si>
  <si>
    <t>Mattias</t>
  </si>
  <si>
    <t>L1672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</si>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</sst>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/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3" fillId="0" borderId="1" xfId="0" applyFont="1" applyFill="1" applyBorder="1" applyAlignment="1" applyProtection="1">
      <protection locked="0"/>
    </xf>
    <xf numFmtId="0" fontId="4" fillId="0" borderId="1" xfId="0" applyFont="1" applyBorder="1" applyAlignment="1"/>
    <xf numFmtId="0" fontId="9" fillId="0" borderId="1" xfId="0" applyFont="1" applyBorder="1"/>
    <xf numFmtId="0" fontId="3" fillId="0" borderId="1" xfId="0" quotePrefix="1" applyFont="1" applyFill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5.5703125" customWidth="1"/>
    <col min="2" max="2" width="17.7109375" customWidth="1"/>
    <col min="3" max="3" width="13.42578125" bestFit="1" customWidth="1"/>
    <col min="4" max="4" width="15.42578125" customWidth="1"/>
    <col min="5" max="5" width="8.42578125" style="3" customWidth="1"/>
    <col min="6" max="7" width="3.7109375" style="3" customWidth="1"/>
    <col min="8" max="8" width="3.7109375" style="4" customWidth="1"/>
    <col min="9" max="21" width="3.7109375" style="3" customWidth="1"/>
    <col min="22" max="23" width="4.7109375" style="3" customWidth="1"/>
  </cols>
  <sheetData>
    <row r="1" spans="1:23" ht="26.25" x14ac:dyDescent="0.4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2" customFormat="1" x14ac:dyDescent="0.25">
      <c r="A2" s="23" t="s">
        <v>11</v>
      </c>
      <c r="B2" s="23" t="s">
        <v>1</v>
      </c>
      <c r="C2" s="23" t="s">
        <v>0</v>
      </c>
      <c r="D2" s="23" t="s">
        <v>2</v>
      </c>
      <c r="E2" s="23" t="s">
        <v>21</v>
      </c>
      <c r="F2" s="47" t="s">
        <v>34</v>
      </c>
      <c r="G2" s="47" t="s">
        <v>44</v>
      </c>
      <c r="H2" s="47" t="s">
        <v>61</v>
      </c>
      <c r="I2" s="47" t="s">
        <v>62</v>
      </c>
      <c r="J2" s="47" t="s">
        <v>63</v>
      </c>
      <c r="K2" s="47" t="s">
        <v>64</v>
      </c>
      <c r="L2" s="47" t="s">
        <v>65</v>
      </c>
      <c r="M2" s="47" t="s">
        <v>66</v>
      </c>
      <c r="N2" s="47" t="s">
        <v>67</v>
      </c>
      <c r="O2" s="47" t="s">
        <v>68</v>
      </c>
      <c r="P2" s="47" t="s">
        <v>69</v>
      </c>
      <c r="Q2" s="47" t="s">
        <v>70</v>
      </c>
      <c r="R2" s="47" t="s">
        <v>71</v>
      </c>
      <c r="S2" s="47" t="s">
        <v>72</v>
      </c>
      <c r="T2" s="47" t="s">
        <v>73</v>
      </c>
      <c r="U2" s="47" t="s">
        <v>74</v>
      </c>
      <c r="V2" s="24" t="s">
        <v>19</v>
      </c>
      <c r="W2" s="24" t="s">
        <v>20</v>
      </c>
    </row>
    <row r="3" spans="1:23" s="1" customFormat="1" x14ac:dyDescent="0.25">
      <c r="A3" s="25"/>
      <c r="B3" s="25" t="s">
        <v>90</v>
      </c>
      <c r="C3" s="25"/>
      <c r="D3" s="25"/>
      <c r="E3" s="26"/>
      <c r="F3" s="27">
        <v>11</v>
      </c>
      <c r="G3" s="27">
        <v>18</v>
      </c>
      <c r="H3" s="27">
        <v>15</v>
      </c>
      <c r="I3" s="27">
        <v>21</v>
      </c>
      <c r="J3" s="27">
        <v>16</v>
      </c>
      <c r="K3" s="27">
        <v>10</v>
      </c>
      <c r="L3" s="27">
        <v>22</v>
      </c>
      <c r="M3" s="27">
        <v>11</v>
      </c>
      <c r="N3" s="27"/>
      <c r="O3" s="27"/>
      <c r="P3" s="27"/>
      <c r="Q3" s="27"/>
      <c r="R3" s="27"/>
      <c r="S3" s="27"/>
      <c r="T3" s="27"/>
      <c r="U3" s="27"/>
      <c r="V3" s="28">
        <f t="shared" ref="V3:V7" si="0">SUM(F3:U3)</f>
        <v>124</v>
      </c>
      <c r="W3" s="29"/>
    </row>
    <row r="4" spans="1:23" s="1" customFormat="1" x14ac:dyDescent="0.25">
      <c r="A4" s="25"/>
      <c r="B4" s="25" t="s">
        <v>89</v>
      </c>
      <c r="C4" s="25"/>
      <c r="D4" s="25"/>
      <c r="E4" s="26"/>
      <c r="F4" s="27">
        <v>55</v>
      </c>
      <c r="G4" s="27">
        <v>90</v>
      </c>
      <c r="H4" s="27">
        <v>75</v>
      </c>
      <c r="I4" s="27">
        <v>105</v>
      </c>
      <c r="J4" s="27">
        <v>80</v>
      </c>
      <c r="K4" s="27">
        <v>50</v>
      </c>
      <c r="L4" s="27">
        <v>110</v>
      </c>
      <c r="M4" s="27">
        <v>55</v>
      </c>
      <c r="N4" s="27"/>
      <c r="O4" s="27"/>
      <c r="P4" s="27"/>
      <c r="Q4" s="27"/>
      <c r="R4" s="27"/>
      <c r="S4" s="27"/>
      <c r="T4" s="27"/>
      <c r="U4" s="27"/>
      <c r="V4" s="28">
        <f t="shared" si="0"/>
        <v>620</v>
      </c>
      <c r="W4" s="29"/>
    </row>
    <row r="5" spans="1:23" x14ac:dyDescent="0.25">
      <c r="A5" s="30">
        <v>1</v>
      </c>
      <c r="B5" s="35" t="s">
        <v>37</v>
      </c>
      <c r="C5" s="35" t="s">
        <v>18</v>
      </c>
      <c r="D5" s="32" t="s">
        <v>5</v>
      </c>
      <c r="E5" s="33">
        <v>1963</v>
      </c>
      <c r="F5" s="34">
        <v>9</v>
      </c>
      <c r="G5" s="34">
        <v>14</v>
      </c>
      <c r="H5" s="34"/>
      <c r="I5" s="34">
        <v>2</v>
      </c>
      <c r="J5" s="34">
        <v>10</v>
      </c>
      <c r="K5" s="34">
        <v>15</v>
      </c>
      <c r="L5" s="34">
        <v>12</v>
      </c>
      <c r="M5" s="34">
        <v>9</v>
      </c>
      <c r="N5" s="34"/>
      <c r="O5" s="34"/>
      <c r="P5" s="34"/>
      <c r="Q5" s="36"/>
      <c r="R5" s="34"/>
      <c r="S5" s="34"/>
      <c r="T5" s="34"/>
      <c r="U5" s="34"/>
      <c r="V5" s="34">
        <f t="shared" si="0"/>
        <v>71</v>
      </c>
      <c r="W5" s="34"/>
    </row>
    <row r="6" spans="1:23" x14ac:dyDescent="0.25">
      <c r="A6" s="30">
        <v>2</v>
      </c>
      <c r="B6" s="35" t="s">
        <v>16</v>
      </c>
      <c r="C6" s="35" t="s">
        <v>15</v>
      </c>
      <c r="D6" s="32" t="s">
        <v>5</v>
      </c>
      <c r="E6" s="33">
        <v>1803</v>
      </c>
      <c r="F6" s="34">
        <v>4</v>
      </c>
      <c r="G6" s="34">
        <v>7</v>
      </c>
      <c r="H6" s="34">
        <v>8</v>
      </c>
      <c r="I6" s="34">
        <v>5</v>
      </c>
      <c r="J6" s="34">
        <v>4</v>
      </c>
      <c r="K6" s="34">
        <v>9</v>
      </c>
      <c r="L6" s="34">
        <v>5</v>
      </c>
      <c r="M6" s="34">
        <v>12</v>
      </c>
      <c r="N6" s="34"/>
      <c r="O6" s="34"/>
      <c r="P6" s="34"/>
      <c r="Q6" s="34"/>
      <c r="R6" s="34"/>
      <c r="S6" s="34"/>
      <c r="T6" s="34"/>
      <c r="U6" s="34"/>
      <c r="V6" s="34">
        <f t="shared" si="0"/>
        <v>54</v>
      </c>
      <c r="W6" s="34"/>
    </row>
    <row r="7" spans="1:23" x14ac:dyDescent="0.25">
      <c r="A7" s="30">
        <v>3</v>
      </c>
      <c r="B7" s="35" t="s">
        <v>12</v>
      </c>
      <c r="C7" s="35" t="s">
        <v>36</v>
      </c>
      <c r="D7" s="32" t="s">
        <v>6</v>
      </c>
      <c r="E7" s="33" t="s">
        <v>49</v>
      </c>
      <c r="F7" s="34">
        <v>10</v>
      </c>
      <c r="G7" s="34">
        <v>9</v>
      </c>
      <c r="H7" s="34">
        <v>4</v>
      </c>
      <c r="I7" s="34">
        <v>9</v>
      </c>
      <c r="J7" s="34">
        <v>12</v>
      </c>
      <c r="K7" s="34"/>
      <c r="L7" s="34">
        <v>8</v>
      </c>
      <c r="M7" s="34"/>
      <c r="N7" s="34"/>
      <c r="O7" s="34"/>
      <c r="P7" s="34"/>
      <c r="Q7" s="34"/>
      <c r="R7" s="34"/>
      <c r="S7" s="34"/>
      <c r="T7" s="34"/>
      <c r="U7" s="34"/>
      <c r="V7" s="34">
        <f t="shared" si="0"/>
        <v>52</v>
      </c>
      <c r="W7" s="34"/>
    </row>
    <row r="8" spans="1:23" x14ac:dyDescent="0.25">
      <c r="A8" s="30">
        <v>4</v>
      </c>
      <c r="B8" s="35" t="s">
        <v>45</v>
      </c>
      <c r="C8" s="35" t="s">
        <v>26</v>
      </c>
      <c r="D8" s="32" t="s">
        <v>27</v>
      </c>
      <c r="E8" s="33">
        <v>2035</v>
      </c>
      <c r="F8" s="34"/>
      <c r="G8" s="34">
        <v>15</v>
      </c>
      <c r="H8" s="34">
        <v>10</v>
      </c>
      <c r="I8" s="34"/>
      <c r="J8" s="34">
        <v>15</v>
      </c>
      <c r="K8" s="34"/>
      <c r="L8" s="34"/>
      <c r="M8" s="34">
        <v>10</v>
      </c>
      <c r="N8" s="34"/>
      <c r="O8" s="34"/>
      <c r="P8" s="34"/>
      <c r="Q8" s="34"/>
      <c r="R8" s="34"/>
      <c r="S8" s="34"/>
      <c r="T8" s="34"/>
      <c r="U8" s="34"/>
      <c r="V8" s="34">
        <f t="shared" ref="V8" si="1">SUM(F8:U8)</f>
        <v>50</v>
      </c>
      <c r="W8" s="34"/>
    </row>
    <row r="9" spans="1:23" x14ac:dyDescent="0.25">
      <c r="A9" s="30">
        <v>5</v>
      </c>
      <c r="B9" s="35" t="s">
        <v>78</v>
      </c>
      <c r="C9" s="35" t="s">
        <v>77</v>
      </c>
      <c r="D9" s="32" t="s">
        <v>3</v>
      </c>
      <c r="E9" s="33">
        <v>2101</v>
      </c>
      <c r="F9" s="34"/>
      <c r="G9" s="34"/>
      <c r="H9" s="34">
        <v>9</v>
      </c>
      <c r="I9" s="34">
        <v>12</v>
      </c>
      <c r="J9" s="34"/>
      <c r="K9" s="34"/>
      <c r="L9" s="34">
        <v>10</v>
      </c>
      <c r="M9" s="34">
        <v>15</v>
      </c>
      <c r="N9" s="34"/>
      <c r="O9" s="34"/>
      <c r="P9" s="34"/>
      <c r="Q9" s="34"/>
      <c r="R9" s="34"/>
      <c r="S9" s="34"/>
      <c r="T9" s="34"/>
      <c r="U9" s="34"/>
      <c r="V9" s="34">
        <f t="shared" ref="V9:V40" si="2">SUM(F9:U9)</f>
        <v>46</v>
      </c>
      <c r="W9" s="34"/>
    </row>
    <row r="10" spans="1:23" x14ac:dyDescent="0.25">
      <c r="A10" s="30">
        <v>6</v>
      </c>
      <c r="B10" s="31" t="s">
        <v>32</v>
      </c>
      <c r="C10" s="31" t="s">
        <v>33</v>
      </c>
      <c r="D10" s="32" t="s">
        <v>10</v>
      </c>
      <c r="E10" s="33">
        <v>2323</v>
      </c>
      <c r="F10" s="34">
        <v>15</v>
      </c>
      <c r="G10" s="34"/>
      <c r="H10" s="34"/>
      <c r="I10" s="34">
        <v>15</v>
      </c>
      <c r="J10" s="34"/>
      <c r="K10" s="34"/>
      <c r="L10" s="34">
        <v>15</v>
      </c>
      <c r="M10" s="34"/>
      <c r="N10" s="34"/>
      <c r="O10" s="34"/>
      <c r="P10" s="34"/>
      <c r="Q10" s="34"/>
      <c r="R10" s="34"/>
      <c r="S10" s="34"/>
      <c r="T10" s="34"/>
      <c r="U10" s="34"/>
      <c r="V10" s="34">
        <f t="shared" si="2"/>
        <v>45</v>
      </c>
      <c r="W10" s="34"/>
    </row>
    <row r="11" spans="1:23" x14ac:dyDescent="0.25">
      <c r="A11" s="30">
        <v>7</v>
      </c>
      <c r="B11" s="35" t="s">
        <v>48</v>
      </c>
      <c r="C11" s="35" t="s">
        <v>17</v>
      </c>
      <c r="D11" s="32" t="s">
        <v>3</v>
      </c>
      <c r="E11" s="33">
        <v>1873</v>
      </c>
      <c r="F11" s="34"/>
      <c r="G11" s="34">
        <v>4</v>
      </c>
      <c r="H11" s="34">
        <v>15</v>
      </c>
      <c r="I11" s="34">
        <v>8</v>
      </c>
      <c r="J11" s="34">
        <v>9</v>
      </c>
      <c r="K11" s="34"/>
      <c r="L11" s="34">
        <v>6</v>
      </c>
      <c r="M11" s="34"/>
      <c r="N11" s="34"/>
      <c r="O11" s="34"/>
      <c r="P11" s="34"/>
      <c r="Q11" s="34"/>
      <c r="R11" s="34"/>
      <c r="S11" s="34"/>
      <c r="T11" s="34"/>
      <c r="U11" s="34"/>
      <c r="V11" s="34">
        <f t="shared" si="2"/>
        <v>42</v>
      </c>
      <c r="W11" s="34"/>
    </row>
    <row r="12" spans="1:23" x14ac:dyDescent="0.25">
      <c r="A12" s="30">
        <v>8</v>
      </c>
      <c r="B12" s="35" t="s">
        <v>93</v>
      </c>
      <c r="C12" s="35" t="s">
        <v>94</v>
      </c>
      <c r="D12" s="32" t="s">
        <v>3</v>
      </c>
      <c r="E12" s="33">
        <v>1810</v>
      </c>
      <c r="F12" s="34"/>
      <c r="G12" s="34"/>
      <c r="H12" s="34"/>
      <c r="I12" s="34">
        <v>7</v>
      </c>
      <c r="J12" s="34">
        <v>6</v>
      </c>
      <c r="K12" s="34">
        <v>12</v>
      </c>
      <c r="L12" s="34">
        <v>9</v>
      </c>
      <c r="M12" s="34"/>
      <c r="N12" s="34"/>
      <c r="O12" s="34"/>
      <c r="P12" s="34"/>
      <c r="Q12" s="34"/>
      <c r="R12" s="34"/>
      <c r="S12" s="34"/>
      <c r="T12" s="34"/>
      <c r="U12" s="34"/>
      <c r="V12" s="34">
        <f t="shared" si="2"/>
        <v>34</v>
      </c>
      <c r="W12" s="34"/>
    </row>
    <row r="13" spans="1:23" x14ac:dyDescent="0.25">
      <c r="A13" s="30">
        <v>9</v>
      </c>
      <c r="B13" s="35" t="s">
        <v>35</v>
      </c>
      <c r="C13" s="35" t="s">
        <v>54</v>
      </c>
      <c r="D13" s="32" t="s">
        <v>3</v>
      </c>
      <c r="E13" s="33">
        <v>1689</v>
      </c>
      <c r="F13" s="34">
        <v>12</v>
      </c>
      <c r="G13" s="34">
        <v>6</v>
      </c>
      <c r="H13" s="34"/>
      <c r="I13" s="34"/>
      <c r="J13" s="34">
        <v>7</v>
      </c>
      <c r="K13" s="34"/>
      <c r="L13" s="34"/>
      <c r="M13" s="34"/>
      <c r="N13" s="34"/>
      <c r="O13" s="36"/>
      <c r="P13" s="34"/>
      <c r="Q13" s="36"/>
      <c r="R13" s="34"/>
      <c r="S13" s="34"/>
      <c r="T13" s="34"/>
      <c r="U13" s="34"/>
      <c r="V13" s="34">
        <f t="shared" si="2"/>
        <v>25</v>
      </c>
      <c r="W13" s="34"/>
    </row>
    <row r="14" spans="1:23" x14ac:dyDescent="0.25">
      <c r="A14" s="30">
        <v>10</v>
      </c>
      <c r="B14" s="30" t="s">
        <v>40</v>
      </c>
      <c r="C14" s="30" t="s">
        <v>41</v>
      </c>
      <c r="D14" s="30" t="s">
        <v>3</v>
      </c>
      <c r="E14" s="46">
        <v>1604</v>
      </c>
      <c r="F14" s="46">
        <v>8</v>
      </c>
      <c r="G14" s="34"/>
      <c r="H14" s="34"/>
      <c r="I14" s="34">
        <v>3</v>
      </c>
      <c r="J14" s="34"/>
      <c r="K14" s="34">
        <v>7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>
        <f t="shared" si="2"/>
        <v>18</v>
      </c>
      <c r="W14" s="34"/>
    </row>
    <row r="15" spans="1:23" x14ac:dyDescent="0.25">
      <c r="A15" s="30">
        <v>11</v>
      </c>
      <c r="B15" s="35" t="s">
        <v>115</v>
      </c>
      <c r="C15" s="35" t="s">
        <v>116</v>
      </c>
      <c r="D15" s="32" t="s">
        <v>3</v>
      </c>
      <c r="E15" s="33">
        <v>1891</v>
      </c>
      <c r="F15" s="34"/>
      <c r="G15" s="34"/>
      <c r="H15" s="34"/>
      <c r="I15" s="34"/>
      <c r="J15" s="34"/>
      <c r="K15" s="34">
        <v>10</v>
      </c>
      <c r="L15" s="34"/>
      <c r="M15" s="34">
        <v>7</v>
      </c>
      <c r="N15" s="34"/>
      <c r="O15" s="34"/>
      <c r="P15" s="34"/>
      <c r="Q15" s="34"/>
      <c r="R15" s="34"/>
      <c r="S15" s="34"/>
      <c r="T15" s="34"/>
      <c r="U15" s="34"/>
      <c r="V15" s="34">
        <f t="shared" si="2"/>
        <v>17</v>
      </c>
      <c r="W15" s="34"/>
    </row>
    <row r="16" spans="1:23" x14ac:dyDescent="0.25">
      <c r="A16" s="30">
        <v>12</v>
      </c>
      <c r="B16" s="35" t="s">
        <v>29</v>
      </c>
      <c r="C16" s="35" t="s">
        <v>28</v>
      </c>
      <c r="D16" s="32" t="s">
        <v>3</v>
      </c>
      <c r="E16" s="33">
        <v>1594</v>
      </c>
      <c r="F16" s="34">
        <v>3</v>
      </c>
      <c r="G16" s="34">
        <v>0</v>
      </c>
      <c r="H16" s="34">
        <v>0</v>
      </c>
      <c r="I16" s="34"/>
      <c r="J16" s="34">
        <v>0</v>
      </c>
      <c r="K16" s="34">
        <v>8</v>
      </c>
      <c r="L16" s="34"/>
      <c r="M16" s="34">
        <v>5</v>
      </c>
      <c r="N16" s="34"/>
      <c r="O16" s="34"/>
      <c r="P16" s="34"/>
      <c r="Q16" s="34"/>
      <c r="R16" s="34"/>
      <c r="S16" s="34"/>
      <c r="T16" s="34"/>
      <c r="U16" s="34"/>
      <c r="V16" s="34">
        <f t="shared" si="2"/>
        <v>16</v>
      </c>
      <c r="W16" s="34"/>
    </row>
    <row r="17" spans="1:23" x14ac:dyDescent="0.25">
      <c r="A17" s="30">
        <v>13</v>
      </c>
      <c r="B17" s="35" t="s">
        <v>52</v>
      </c>
      <c r="C17" s="35" t="s">
        <v>53</v>
      </c>
      <c r="D17" s="32" t="s">
        <v>3</v>
      </c>
      <c r="E17" s="33">
        <v>1847</v>
      </c>
      <c r="F17" s="34"/>
      <c r="G17" s="34">
        <v>0</v>
      </c>
      <c r="H17" s="34"/>
      <c r="I17" s="34">
        <v>4</v>
      </c>
      <c r="J17" s="34">
        <v>3</v>
      </c>
      <c r="K17" s="34"/>
      <c r="L17" s="34">
        <v>1</v>
      </c>
      <c r="M17" s="34">
        <v>8</v>
      </c>
      <c r="N17" s="34"/>
      <c r="O17" s="34"/>
      <c r="P17" s="34"/>
      <c r="Q17" s="34"/>
      <c r="R17" s="34"/>
      <c r="S17" s="34"/>
      <c r="T17" s="34"/>
      <c r="U17" s="34"/>
      <c r="V17" s="34">
        <f t="shared" si="2"/>
        <v>16</v>
      </c>
      <c r="W17" s="34"/>
    </row>
    <row r="18" spans="1:23" x14ac:dyDescent="0.25">
      <c r="A18" s="30">
        <v>14</v>
      </c>
      <c r="B18" s="35" t="s">
        <v>12</v>
      </c>
      <c r="C18" s="35" t="s">
        <v>82</v>
      </c>
      <c r="D18" s="32" t="s">
        <v>6</v>
      </c>
      <c r="E18" s="33">
        <v>2106</v>
      </c>
      <c r="F18" s="34"/>
      <c r="G18" s="34"/>
      <c r="H18" s="34">
        <v>6</v>
      </c>
      <c r="I18" s="34">
        <v>10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>
        <f t="shared" si="2"/>
        <v>16</v>
      </c>
      <c r="W18" s="34"/>
    </row>
    <row r="19" spans="1:23" x14ac:dyDescent="0.25">
      <c r="A19" s="30">
        <v>15</v>
      </c>
      <c r="B19" s="35" t="s">
        <v>95</v>
      </c>
      <c r="C19" s="35" t="s">
        <v>96</v>
      </c>
      <c r="D19" s="32" t="s">
        <v>3</v>
      </c>
      <c r="E19" s="33">
        <v>1578</v>
      </c>
      <c r="F19" s="34"/>
      <c r="G19" s="34"/>
      <c r="H19" s="34"/>
      <c r="I19" s="34">
        <v>6</v>
      </c>
      <c r="J19" s="34">
        <v>5</v>
      </c>
      <c r="K19" s="34"/>
      <c r="L19" s="34">
        <v>2</v>
      </c>
      <c r="M19" s="34"/>
      <c r="N19" s="34"/>
      <c r="O19" s="34"/>
      <c r="P19" s="34"/>
      <c r="Q19" s="34"/>
      <c r="R19" s="34"/>
      <c r="S19" s="34"/>
      <c r="T19" s="34"/>
      <c r="U19" s="34"/>
      <c r="V19" s="34">
        <f t="shared" si="2"/>
        <v>13</v>
      </c>
      <c r="W19" s="34"/>
    </row>
    <row r="20" spans="1:23" x14ac:dyDescent="0.25">
      <c r="A20" s="30">
        <v>16</v>
      </c>
      <c r="B20" s="35" t="s">
        <v>121</v>
      </c>
      <c r="C20" s="35" t="s">
        <v>122</v>
      </c>
      <c r="D20" s="32" t="s">
        <v>6</v>
      </c>
      <c r="E20" s="33" t="s">
        <v>123</v>
      </c>
      <c r="F20" s="34"/>
      <c r="G20" s="34"/>
      <c r="H20" s="34"/>
      <c r="I20" s="34"/>
      <c r="J20" s="34"/>
      <c r="K20" s="34"/>
      <c r="L20" s="34">
        <v>7</v>
      </c>
      <c r="M20" s="34">
        <v>6</v>
      </c>
      <c r="N20" s="34"/>
      <c r="O20" s="34"/>
      <c r="P20" s="34"/>
      <c r="Q20" s="34"/>
      <c r="R20" s="34"/>
      <c r="S20" s="34"/>
      <c r="T20" s="34"/>
      <c r="U20" s="34"/>
      <c r="V20" s="34">
        <f t="shared" si="2"/>
        <v>13</v>
      </c>
      <c r="W20" s="34"/>
    </row>
    <row r="21" spans="1:23" x14ac:dyDescent="0.25">
      <c r="A21" s="30">
        <v>17</v>
      </c>
      <c r="B21" s="35" t="s">
        <v>75</v>
      </c>
      <c r="C21" s="35" t="s">
        <v>76</v>
      </c>
      <c r="D21" s="32" t="s">
        <v>3</v>
      </c>
      <c r="E21" s="33">
        <v>1975</v>
      </c>
      <c r="F21" s="34"/>
      <c r="G21" s="34"/>
      <c r="H21" s="34">
        <v>12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>
        <f t="shared" si="2"/>
        <v>12</v>
      </c>
      <c r="W21" s="34"/>
    </row>
    <row r="22" spans="1:23" x14ac:dyDescent="0.25">
      <c r="A22" s="30">
        <v>18</v>
      </c>
      <c r="B22" s="35" t="s">
        <v>46</v>
      </c>
      <c r="C22" s="35" t="s">
        <v>47</v>
      </c>
      <c r="D22" s="32" t="s">
        <v>3</v>
      </c>
      <c r="E22" s="33">
        <v>0</v>
      </c>
      <c r="F22" s="36"/>
      <c r="G22" s="34">
        <v>10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>
        <f t="shared" si="2"/>
        <v>10</v>
      </c>
      <c r="W22" s="34"/>
    </row>
    <row r="23" spans="1:23" x14ac:dyDescent="0.25">
      <c r="A23" s="30">
        <v>19</v>
      </c>
      <c r="B23" s="35" t="s">
        <v>14</v>
      </c>
      <c r="C23" s="35" t="s">
        <v>13</v>
      </c>
      <c r="D23" s="32" t="s">
        <v>3</v>
      </c>
      <c r="E23" s="33">
        <v>1952</v>
      </c>
      <c r="F23" s="34"/>
      <c r="G23" s="34">
        <v>8</v>
      </c>
      <c r="H23" s="34"/>
      <c r="I23" s="34">
        <v>1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>
        <f t="shared" si="2"/>
        <v>9</v>
      </c>
      <c r="W23" s="34"/>
    </row>
    <row r="24" spans="1:23" x14ac:dyDescent="0.25">
      <c r="A24" s="30">
        <v>20</v>
      </c>
      <c r="B24" s="35" t="s">
        <v>4</v>
      </c>
      <c r="C24" s="35" t="s">
        <v>7</v>
      </c>
      <c r="D24" s="32" t="s">
        <v>5</v>
      </c>
      <c r="E24" s="33">
        <v>1629</v>
      </c>
      <c r="F24" s="34">
        <v>2</v>
      </c>
      <c r="G24" s="34">
        <v>1</v>
      </c>
      <c r="H24" s="34">
        <v>5</v>
      </c>
      <c r="I24" s="34"/>
      <c r="J24" s="34">
        <v>0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f t="shared" si="2"/>
        <v>8</v>
      </c>
      <c r="W24" s="34"/>
    </row>
    <row r="25" spans="1:23" x14ac:dyDescent="0.25">
      <c r="A25" s="30">
        <v>21</v>
      </c>
      <c r="B25" s="37" t="s">
        <v>104</v>
      </c>
      <c r="C25" s="37" t="s">
        <v>105</v>
      </c>
      <c r="D25" s="32" t="s">
        <v>106</v>
      </c>
      <c r="E25" s="33">
        <v>2041</v>
      </c>
      <c r="F25" s="34"/>
      <c r="G25" s="34"/>
      <c r="H25" s="34"/>
      <c r="I25" s="34"/>
      <c r="J25" s="34">
        <v>8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>
        <f t="shared" si="2"/>
        <v>8</v>
      </c>
      <c r="W25" s="34"/>
    </row>
    <row r="26" spans="1:23" x14ac:dyDescent="0.25">
      <c r="A26" s="30">
        <v>22</v>
      </c>
      <c r="B26" s="35" t="s">
        <v>9</v>
      </c>
      <c r="C26" s="35" t="s">
        <v>8</v>
      </c>
      <c r="D26" s="32" t="s">
        <v>5</v>
      </c>
      <c r="E26" s="33">
        <v>1704</v>
      </c>
      <c r="F26" s="34"/>
      <c r="G26" s="34">
        <v>2</v>
      </c>
      <c r="H26" s="34">
        <v>1</v>
      </c>
      <c r="I26" s="34"/>
      <c r="J26" s="34"/>
      <c r="K26" s="34">
        <v>4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>
        <f t="shared" si="2"/>
        <v>7</v>
      </c>
      <c r="W26" s="34"/>
    </row>
    <row r="27" spans="1:23" x14ac:dyDescent="0.25">
      <c r="A27" s="30">
        <v>23</v>
      </c>
      <c r="B27" s="35" t="s">
        <v>83</v>
      </c>
      <c r="C27" s="35" t="s">
        <v>84</v>
      </c>
      <c r="D27" s="32" t="s">
        <v>6</v>
      </c>
      <c r="E27" s="33">
        <v>1948</v>
      </c>
      <c r="F27" s="39"/>
      <c r="G27" s="34"/>
      <c r="H27" s="34">
        <v>3</v>
      </c>
      <c r="I27" s="34"/>
      <c r="J27" s="34"/>
      <c r="K27" s="34"/>
      <c r="L27" s="34">
        <v>4</v>
      </c>
      <c r="M27" s="34"/>
      <c r="N27" s="34"/>
      <c r="O27" s="34"/>
      <c r="P27" s="34"/>
      <c r="Q27" s="34"/>
      <c r="R27" s="34"/>
      <c r="S27" s="34"/>
      <c r="T27" s="34"/>
      <c r="U27" s="34"/>
      <c r="V27" s="34">
        <f t="shared" si="2"/>
        <v>7</v>
      </c>
      <c r="W27" s="34"/>
    </row>
    <row r="28" spans="1:23" x14ac:dyDescent="0.25">
      <c r="A28" s="30">
        <v>24</v>
      </c>
      <c r="B28" s="35" t="s">
        <v>25</v>
      </c>
      <c r="C28" s="35" t="s">
        <v>24</v>
      </c>
      <c r="D28" s="32" t="s">
        <v>10</v>
      </c>
      <c r="E28" s="33">
        <v>1692</v>
      </c>
      <c r="F28" s="34">
        <v>7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>
        <f t="shared" si="2"/>
        <v>7</v>
      </c>
      <c r="W28" s="34"/>
    </row>
    <row r="29" spans="1:23" x14ac:dyDescent="0.25">
      <c r="A29" s="30">
        <v>25</v>
      </c>
      <c r="B29" s="35" t="s">
        <v>79</v>
      </c>
      <c r="C29" s="35" t="s">
        <v>80</v>
      </c>
      <c r="D29" s="32" t="s">
        <v>81</v>
      </c>
      <c r="E29" s="33">
        <v>1973</v>
      </c>
      <c r="F29" s="38"/>
      <c r="G29" s="34"/>
      <c r="H29" s="34">
        <v>7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>
        <f t="shared" si="2"/>
        <v>7</v>
      </c>
      <c r="W29" s="34"/>
    </row>
    <row r="30" spans="1:23" x14ac:dyDescent="0.25">
      <c r="A30" s="30">
        <v>26</v>
      </c>
      <c r="B30" s="31" t="s">
        <v>38</v>
      </c>
      <c r="C30" s="31" t="s">
        <v>39</v>
      </c>
      <c r="D30" s="32" t="s">
        <v>3</v>
      </c>
      <c r="E30" s="33">
        <v>1196</v>
      </c>
      <c r="F30" s="34">
        <v>6</v>
      </c>
      <c r="G30" s="34"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>
        <f t="shared" si="2"/>
        <v>6</v>
      </c>
      <c r="W30" s="34"/>
    </row>
    <row r="31" spans="1:23" x14ac:dyDescent="0.25">
      <c r="A31" s="30">
        <v>27</v>
      </c>
      <c r="B31" s="35" t="s">
        <v>110</v>
      </c>
      <c r="C31" s="35" t="s">
        <v>111</v>
      </c>
      <c r="D31" s="32" t="s">
        <v>57</v>
      </c>
      <c r="E31" s="33">
        <v>1530</v>
      </c>
      <c r="F31" s="34"/>
      <c r="G31" s="34"/>
      <c r="H31" s="34"/>
      <c r="I31" s="34"/>
      <c r="J31" s="34">
        <v>1</v>
      </c>
      <c r="K31" s="34">
        <v>5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>
        <f t="shared" si="2"/>
        <v>6</v>
      </c>
      <c r="W31" s="34"/>
    </row>
    <row r="32" spans="1:23" x14ac:dyDescent="0.25">
      <c r="A32" s="30">
        <v>28</v>
      </c>
      <c r="B32" s="35" t="s">
        <v>117</v>
      </c>
      <c r="C32" s="35" t="s">
        <v>118</v>
      </c>
      <c r="D32" s="32" t="s">
        <v>3</v>
      </c>
      <c r="E32" s="33">
        <v>1742</v>
      </c>
      <c r="F32" s="34"/>
      <c r="G32" s="34"/>
      <c r="H32" s="34"/>
      <c r="I32" s="34"/>
      <c r="J32" s="34"/>
      <c r="K32" s="34">
        <v>6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>
        <f t="shared" si="2"/>
        <v>6</v>
      </c>
      <c r="W32" s="34"/>
    </row>
    <row r="33" spans="1:23" x14ac:dyDescent="0.25">
      <c r="A33" s="30">
        <v>29</v>
      </c>
      <c r="B33" s="30" t="s">
        <v>31</v>
      </c>
      <c r="C33" s="30" t="s">
        <v>30</v>
      </c>
      <c r="D33" s="30" t="s">
        <v>3</v>
      </c>
      <c r="E33" s="46" t="s">
        <v>50</v>
      </c>
      <c r="F33" s="46">
        <v>5</v>
      </c>
      <c r="G33" s="34"/>
      <c r="H33" s="34">
        <v>0</v>
      </c>
      <c r="I33" s="34"/>
      <c r="J33" s="34"/>
      <c r="K33" s="34"/>
      <c r="L33" s="34">
        <v>0</v>
      </c>
      <c r="M33" s="34"/>
      <c r="N33" s="34"/>
      <c r="O33" s="34"/>
      <c r="P33" s="34"/>
      <c r="Q33" s="34"/>
      <c r="R33" s="34"/>
      <c r="S33" s="34"/>
      <c r="T33" s="34"/>
      <c r="U33" s="34"/>
      <c r="V33" s="34">
        <f t="shared" si="2"/>
        <v>5</v>
      </c>
      <c r="W33" s="34"/>
    </row>
    <row r="34" spans="1:23" x14ac:dyDescent="0.25">
      <c r="A34" s="30">
        <v>30</v>
      </c>
      <c r="B34" s="37" t="s">
        <v>23</v>
      </c>
      <c r="C34" s="37" t="s">
        <v>22</v>
      </c>
      <c r="D34" s="32" t="s">
        <v>3</v>
      </c>
      <c r="E34" s="33" t="s">
        <v>51</v>
      </c>
      <c r="F34" s="34"/>
      <c r="G34" s="34">
        <v>5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>
        <f t="shared" si="2"/>
        <v>5</v>
      </c>
      <c r="W34" s="34"/>
    </row>
    <row r="35" spans="1:23" x14ac:dyDescent="0.25">
      <c r="A35" s="30">
        <v>31</v>
      </c>
      <c r="B35" s="40" t="s">
        <v>142</v>
      </c>
      <c r="C35" s="40" t="s">
        <v>143</v>
      </c>
      <c r="D35" s="41" t="s">
        <v>144</v>
      </c>
      <c r="E35" s="33">
        <v>1765</v>
      </c>
      <c r="F35" s="34"/>
      <c r="G35" s="34"/>
      <c r="H35" s="34"/>
      <c r="I35" s="34"/>
      <c r="J35" s="34"/>
      <c r="K35" s="34"/>
      <c r="L35" s="34"/>
      <c r="M35" s="34">
        <v>4</v>
      </c>
      <c r="N35" s="34"/>
      <c r="O35" s="34"/>
      <c r="P35" s="34"/>
      <c r="Q35" s="34"/>
      <c r="R35" s="34"/>
      <c r="S35" s="34"/>
      <c r="T35" s="34"/>
      <c r="U35" s="34"/>
      <c r="V35" s="34">
        <f t="shared" si="2"/>
        <v>4</v>
      </c>
      <c r="W35" s="34"/>
    </row>
    <row r="36" spans="1:23" x14ac:dyDescent="0.25">
      <c r="A36" s="30">
        <v>32</v>
      </c>
      <c r="B36" s="35" t="s">
        <v>129</v>
      </c>
      <c r="C36" s="35" t="s">
        <v>130</v>
      </c>
      <c r="D36" s="32" t="s">
        <v>3</v>
      </c>
      <c r="E36" s="33">
        <v>1600</v>
      </c>
      <c r="F36" s="39"/>
      <c r="G36" s="42"/>
      <c r="H36" s="34"/>
      <c r="I36" s="42"/>
      <c r="J36" s="34"/>
      <c r="K36" s="42"/>
      <c r="L36" s="34">
        <v>0</v>
      </c>
      <c r="M36" s="34">
        <v>3</v>
      </c>
      <c r="N36" s="42"/>
      <c r="O36" s="42"/>
      <c r="P36" s="42"/>
      <c r="Q36" s="42"/>
      <c r="R36" s="42"/>
      <c r="S36" s="42"/>
      <c r="T36" s="42"/>
      <c r="U36" s="42"/>
      <c r="V36" s="34">
        <f t="shared" si="2"/>
        <v>3</v>
      </c>
      <c r="W36" s="34"/>
    </row>
    <row r="37" spans="1:23" x14ac:dyDescent="0.25">
      <c r="A37" s="30">
        <v>33</v>
      </c>
      <c r="B37" s="35" t="s">
        <v>119</v>
      </c>
      <c r="C37" s="35" t="s">
        <v>120</v>
      </c>
      <c r="D37" s="32" t="s">
        <v>3</v>
      </c>
      <c r="E37" s="33">
        <v>1549</v>
      </c>
      <c r="F37" s="34"/>
      <c r="G37" s="34"/>
      <c r="H37" s="34"/>
      <c r="I37" s="34"/>
      <c r="J37" s="34"/>
      <c r="K37" s="34">
        <v>3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>
        <f t="shared" si="2"/>
        <v>3</v>
      </c>
      <c r="W37" s="34"/>
    </row>
    <row r="38" spans="1:23" x14ac:dyDescent="0.25">
      <c r="A38" s="30">
        <v>34</v>
      </c>
      <c r="B38" s="35" t="s">
        <v>124</v>
      </c>
      <c r="C38" s="35" t="s">
        <v>125</v>
      </c>
      <c r="D38" s="32" t="s">
        <v>3</v>
      </c>
      <c r="E38" s="33" t="s">
        <v>126</v>
      </c>
      <c r="F38" s="34"/>
      <c r="G38" s="34"/>
      <c r="H38" s="34"/>
      <c r="I38" s="34"/>
      <c r="J38" s="34"/>
      <c r="K38" s="34"/>
      <c r="L38" s="34">
        <v>3</v>
      </c>
      <c r="M38" s="34"/>
      <c r="N38" s="34"/>
      <c r="O38" s="34"/>
      <c r="P38" s="34"/>
      <c r="Q38" s="34"/>
      <c r="R38" s="34"/>
      <c r="S38" s="34"/>
      <c r="T38" s="34"/>
      <c r="U38" s="34"/>
      <c r="V38" s="34">
        <f t="shared" si="2"/>
        <v>3</v>
      </c>
      <c r="W38" s="34"/>
    </row>
    <row r="39" spans="1:23" x14ac:dyDescent="0.25">
      <c r="A39" s="30">
        <v>35</v>
      </c>
      <c r="B39" s="35" t="s">
        <v>114</v>
      </c>
      <c r="C39" s="35" t="s">
        <v>100</v>
      </c>
      <c r="D39" s="32" t="s">
        <v>3</v>
      </c>
      <c r="E39" s="33" t="s">
        <v>145</v>
      </c>
      <c r="F39" s="39"/>
      <c r="G39" s="34"/>
      <c r="H39" s="34"/>
      <c r="I39" s="34"/>
      <c r="J39" s="34">
        <v>0</v>
      </c>
      <c r="K39" s="34"/>
      <c r="L39" s="34"/>
      <c r="M39" s="34">
        <v>2</v>
      </c>
      <c r="N39" s="34"/>
      <c r="O39" s="34"/>
      <c r="P39" s="34"/>
      <c r="Q39" s="34"/>
      <c r="R39" s="34"/>
      <c r="S39" s="34"/>
      <c r="T39" s="34"/>
      <c r="U39" s="34"/>
      <c r="V39" s="34">
        <f t="shared" si="2"/>
        <v>2</v>
      </c>
      <c r="W39" s="34"/>
    </row>
    <row r="40" spans="1:23" x14ac:dyDescent="0.25">
      <c r="A40" s="30">
        <v>36</v>
      </c>
      <c r="B40" s="35" t="s">
        <v>85</v>
      </c>
      <c r="C40" s="35" t="s">
        <v>86</v>
      </c>
      <c r="D40" s="32" t="s">
        <v>27</v>
      </c>
      <c r="E40" s="33">
        <v>1616</v>
      </c>
      <c r="F40" s="34"/>
      <c r="G40" s="34"/>
      <c r="H40" s="34">
        <v>2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>
        <f t="shared" si="2"/>
        <v>2</v>
      </c>
      <c r="W40" s="34"/>
    </row>
    <row r="41" spans="1:23" x14ac:dyDescent="0.25">
      <c r="A41" s="30">
        <v>37</v>
      </c>
      <c r="B41" s="40" t="s">
        <v>108</v>
      </c>
      <c r="C41" s="40" t="s">
        <v>100</v>
      </c>
      <c r="D41" s="41" t="s">
        <v>6</v>
      </c>
      <c r="E41" s="33" t="s">
        <v>109</v>
      </c>
      <c r="F41" s="34"/>
      <c r="G41" s="34"/>
      <c r="H41" s="34"/>
      <c r="I41" s="34"/>
      <c r="J41" s="34">
        <v>2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>
        <f t="shared" ref="V41:V50" si="3">SUM(F41:U41)</f>
        <v>2</v>
      </c>
      <c r="W41" s="34"/>
    </row>
    <row r="42" spans="1:23" x14ac:dyDescent="0.25">
      <c r="A42" s="30">
        <v>38</v>
      </c>
      <c r="B42" s="35" t="s">
        <v>99</v>
      </c>
      <c r="C42" s="35" t="s">
        <v>100</v>
      </c>
      <c r="D42" s="32" t="s">
        <v>3</v>
      </c>
      <c r="E42" s="33">
        <v>1343</v>
      </c>
      <c r="F42" s="34"/>
      <c r="G42" s="34"/>
      <c r="H42" s="34"/>
      <c r="I42" s="34">
        <v>0</v>
      </c>
      <c r="J42" s="34">
        <v>0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>
        <f t="shared" si="3"/>
        <v>0</v>
      </c>
      <c r="W42" s="34"/>
    </row>
    <row r="43" spans="1:23" x14ac:dyDescent="0.25">
      <c r="A43" s="30">
        <v>39</v>
      </c>
      <c r="B43" s="37" t="s">
        <v>55</v>
      </c>
      <c r="C43" s="37" t="s">
        <v>56</v>
      </c>
      <c r="D43" s="32" t="s">
        <v>57</v>
      </c>
      <c r="E43" s="33">
        <v>1573</v>
      </c>
      <c r="F43" s="34"/>
      <c r="G43" s="34">
        <v>0</v>
      </c>
      <c r="H43" s="34"/>
      <c r="I43" s="34"/>
      <c r="J43" s="36"/>
      <c r="K43" s="36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>
        <f t="shared" si="3"/>
        <v>0</v>
      </c>
      <c r="W43" s="34"/>
    </row>
    <row r="44" spans="1:23" x14ac:dyDescent="0.25">
      <c r="A44" s="30">
        <v>40</v>
      </c>
      <c r="B44" s="35" t="s">
        <v>58</v>
      </c>
      <c r="C44" s="35" t="s">
        <v>59</v>
      </c>
      <c r="D44" s="32" t="s">
        <v>3</v>
      </c>
      <c r="E44" s="33" t="s">
        <v>60</v>
      </c>
      <c r="F44" s="34"/>
      <c r="G44" s="34"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>
        <f t="shared" si="3"/>
        <v>0</v>
      </c>
      <c r="W44" s="34"/>
    </row>
    <row r="45" spans="1:23" x14ac:dyDescent="0.25">
      <c r="A45" s="30">
        <v>41</v>
      </c>
      <c r="B45" s="35" t="s">
        <v>87</v>
      </c>
      <c r="C45" s="35" t="s">
        <v>76</v>
      </c>
      <c r="D45" s="32" t="s">
        <v>3</v>
      </c>
      <c r="E45" s="33">
        <v>1433</v>
      </c>
      <c r="F45" s="34"/>
      <c r="G45" s="34"/>
      <c r="H45" s="34">
        <v>0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>
        <f t="shared" si="3"/>
        <v>0</v>
      </c>
      <c r="W45" s="34"/>
    </row>
    <row r="46" spans="1:23" x14ac:dyDescent="0.25">
      <c r="A46" s="30">
        <v>42</v>
      </c>
      <c r="B46" s="35" t="s">
        <v>98</v>
      </c>
      <c r="C46" s="35" t="s">
        <v>97</v>
      </c>
      <c r="D46" s="32" t="s">
        <v>57</v>
      </c>
      <c r="E46" s="33" t="s">
        <v>102</v>
      </c>
      <c r="F46" s="34"/>
      <c r="G46" s="34"/>
      <c r="H46" s="34"/>
      <c r="I46" s="34">
        <v>0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>
        <f t="shared" si="3"/>
        <v>0</v>
      </c>
      <c r="W46" s="34"/>
    </row>
    <row r="47" spans="1:23" x14ac:dyDescent="0.25">
      <c r="A47" s="30">
        <v>43</v>
      </c>
      <c r="B47" s="35" t="s">
        <v>107</v>
      </c>
      <c r="C47" s="35" t="s">
        <v>15</v>
      </c>
      <c r="D47" s="32" t="s">
        <v>5</v>
      </c>
      <c r="E47" s="33">
        <v>0</v>
      </c>
      <c r="F47" s="34"/>
      <c r="G47" s="34"/>
      <c r="H47" s="34"/>
      <c r="I47" s="34">
        <v>0</v>
      </c>
      <c r="J47" s="34"/>
      <c r="K47" s="34"/>
      <c r="L47" s="34" t="s">
        <v>113</v>
      </c>
      <c r="M47" s="34"/>
      <c r="N47" s="34"/>
      <c r="O47" s="34"/>
      <c r="P47" s="34"/>
      <c r="Q47" s="34"/>
      <c r="R47" s="34"/>
      <c r="S47" s="34"/>
      <c r="T47" s="34"/>
      <c r="U47" s="34"/>
      <c r="V47" s="34">
        <f t="shared" si="3"/>
        <v>0</v>
      </c>
      <c r="W47" s="34"/>
    </row>
    <row r="48" spans="1:23" x14ac:dyDescent="0.25">
      <c r="A48" s="30">
        <v>44</v>
      </c>
      <c r="B48" s="35" t="s">
        <v>127</v>
      </c>
      <c r="C48" s="35" t="s">
        <v>128</v>
      </c>
      <c r="D48" s="32" t="s">
        <v>3</v>
      </c>
      <c r="E48" s="33">
        <v>1672</v>
      </c>
      <c r="F48" s="34"/>
      <c r="G48" s="34"/>
      <c r="H48" s="34"/>
      <c r="I48" s="34"/>
      <c r="J48" s="34"/>
      <c r="K48" s="34"/>
      <c r="L48" s="34">
        <v>0</v>
      </c>
      <c r="M48" s="34"/>
      <c r="N48" s="34"/>
      <c r="O48" s="34"/>
      <c r="P48" s="34"/>
      <c r="Q48" s="34"/>
      <c r="R48" s="34"/>
      <c r="S48" s="34"/>
      <c r="T48" s="34"/>
      <c r="U48" s="34"/>
      <c r="V48" s="34">
        <f t="shared" si="3"/>
        <v>0</v>
      </c>
      <c r="W48" s="34"/>
    </row>
    <row r="49" spans="1:23" x14ac:dyDescent="0.25">
      <c r="A49" s="30">
        <v>45</v>
      </c>
      <c r="B49" s="35" t="s">
        <v>136</v>
      </c>
      <c r="C49" s="35" t="s">
        <v>30</v>
      </c>
      <c r="D49" s="32" t="s">
        <v>3</v>
      </c>
      <c r="E49" s="33" t="s">
        <v>139</v>
      </c>
      <c r="F49" s="34"/>
      <c r="G49" s="34"/>
      <c r="H49" s="34"/>
      <c r="I49" s="34"/>
      <c r="J49" s="34"/>
      <c r="K49" s="34"/>
      <c r="L49" s="34">
        <v>0</v>
      </c>
      <c r="M49" s="34"/>
      <c r="N49" s="34"/>
      <c r="O49" s="34"/>
      <c r="P49" s="34"/>
      <c r="Q49" s="34"/>
      <c r="R49" s="34"/>
      <c r="S49" s="34"/>
      <c r="T49" s="34"/>
      <c r="U49" s="34"/>
      <c r="V49" s="34">
        <f t="shared" si="3"/>
        <v>0</v>
      </c>
      <c r="W49" s="34"/>
    </row>
    <row r="50" spans="1:23" x14ac:dyDescent="0.25">
      <c r="A50" s="30">
        <v>46</v>
      </c>
      <c r="B50" s="35" t="s">
        <v>133</v>
      </c>
      <c r="C50" s="43" t="s">
        <v>134</v>
      </c>
      <c r="D50" s="32" t="s">
        <v>135</v>
      </c>
      <c r="E50" s="33" t="s">
        <v>141</v>
      </c>
      <c r="F50" s="34"/>
      <c r="G50" s="34"/>
      <c r="H50" s="34"/>
      <c r="I50" s="34"/>
      <c r="J50" s="34"/>
      <c r="K50" s="34"/>
      <c r="L50" s="34">
        <v>0</v>
      </c>
      <c r="M50" s="34"/>
      <c r="N50" s="34"/>
      <c r="O50" s="34"/>
      <c r="P50" s="34"/>
      <c r="Q50" s="34"/>
      <c r="R50" s="34"/>
      <c r="S50" s="34"/>
      <c r="T50" s="34"/>
      <c r="U50" s="34"/>
      <c r="V50" s="34">
        <f t="shared" si="3"/>
        <v>0</v>
      </c>
      <c r="W50" s="34"/>
    </row>
    <row r="51" spans="1:23" x14ac:dyDescent="0.25">
      <c r="A51" s="30">
        <v>47</v>
      </c>
      <c r="B51" s="35" t="s">
        <v>131</v>
      </c>
      <c r="C51" s="35" t="s">
        <v>132</v>
      </c>
      <c r="D51" s="32" t="s">
        <v>135</v>
      </c>
      <c r="E51" s="33" t="s">
        <v>140</v>
      </c>
      <c r="F51" s="34"/>
      <c r="G51" s="34"/>
      <c r="H51" s="34"/>
      <c r="I51" s="34"/>
      <c r="J51" s="34"/>
      <c r="K51" s="34"/>
      <c r="L51" s="34">
        <v>0</v>
      </c>
      <c r="M51" s="34"/>
      <c r="N51" s="34"/>
      <c r="O51" s="34"/>
      <c r="P51" s="34"/>
      <c r="Q51" s="34"/>
      <c r="R51" s="34"/>
      <c r="S51" s="34"/>
      <c r="T51" s="34"/>
      <c r="U51" s="34"/>
      <c r="V51" s="34">
        <f t="shared" ref="V51" si="4">SUM(F51:U51)</f>
        <v>0</v>
      </c>
      <c r="W51" s="34"/>
    </row>
    <row r="52" spans="1:23" x14ac:dyDescent="0.25">
      <c r="A52" s="30">
        <v>48</v>
      </c>
      <c r="B52" s="35" t="s">
        <v>137</v>
      </c>
      <c r="C52" s="35" t="s">
        <v>138</v>
      </c>
      <c r="D52" s="32" t="s">
        <v>3</v>
      </c>
      <c r="E52" s="33" t="s">
        <v>60</v>
      </c>
      <c r="F52" s="34"/>
      <c r="G52" s="34"/>
      <c r="H52" s="34"/>
      <c r="I52" s="34"/>
      <c r="J52" s="34"/>
      <c r="K52" s="34"/>
      <c r="L52" s="34" t="s">
        <v>113</v>
      </c>
      <c r="M52" s="34"/>
      <c r="N52" s="34"/>
      <c r="O52" s="34"/>
      <c r="P52" s="34"/>
      <c r="Q52" s="34"/>
      <c r="R52" s="34"/>
      <c r="S52" s="34"/>
      <c r="T52" s="34"/>
      <c r="U52" s="34"/>
      <c r="V52" s="34">
        <f t="shared" ref="V52:V53" si="5">SUM(F52:U52)</f>
        <v>0</v>
      </c>
      <c r="W52" s="34"/>
    </row>
    <row r="53" spans="1:23" x14ac:dyDescent="0.25">
      <c r="A53" s="30">
        <v>49</v>
      </c>
      <c r="B53" s="37" t="s">
        <v>112</v>
      </c>
      <c r="C53" s="37" t="s">
        <v>82</v>
      </c>
      <c r="D53" s="32" t="s">
        <v>3</v>
      </c>
      <c r="E53" s="33" t="s">
        <v>60</v>
      </c>
      <c r="F53" s="34"/>
      <c r="G53" s="34" t="s">
        <v>113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>
        <f t="shared" si="5"/>
        <v>0</v>
      </c>
      <c r="W53" s="34"/>
    </row>
    <row r="54" spans="1:23" x14ac:dyDescent="0.25">
      <c r="A54" s="30"/>
      <c r="B54" s="37"/>
      <c r="C54" s="37"/>
      <c r="D54" s="32"/>
      <c r="E54" s="33"/>
      <c r="F54" s="34"/>
      <c r="G54" s="34"/>
      <c r="H54" s="34"/>
      <c r="I54" s="34"/>
      <c r="J54" s="36"/>
      <c r="K54" s="36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 x14ac:dyDescent="0.25">
      <c r="A55" s="30"/>
      <c r="B55" s="35"/>
      <c r="C55" s="35"/>
      <c r="D55" s="32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x14ac:dyDescent="0.25">
      <c r="A56" s="30"/>
      <c r="B56" s="35"/>
      <c r="C56" s="35"/>
      <c r="D56" s="32"/>
      <c r="E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3" x14ac:dyDescent="0.25">
      <c r="A57" s="30"/>
      <c r="B57" s="35"/>
      <c r="C57" s="35"/>
      <c r="D57" s="32"/>
      <c r="E57" s="33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 x14ac:dyDescent="0.25">
      <c r="A58" s="30"/>
      <c r="B58" s="35"/>
      <c r="C58" s="35"/>
      <c r="D58" s="32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 x14ac:dyDescent="0.25">
      <c r="A59" s="30"/>
      <c r="B59" s="40"/>
      <c r="C59" s="40"/>
      <c r="D59" s="41"/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1:23" x14ac:dyDescent="0.25">
      <c r="A60" s="30"/>
      <c r="B60" s="37"/>
      <c r="C60" s="37"/>
      <c r="D60" s="32"/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:23" x14ac:dyDescent="0.25">
      <c r="A61" s="30"/>
      <c r="B61" s="35"/>
      <c r="C61" s="35"/>
      <c r="D61" s="32"/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1:23" x14ac:dyDescent="0.25">
      <c r="A62" s="30"/>
      <c r="B62" s="35"/>
      <c r="C62" s="35"/>
      <c r="D62" s="32"/>
      <c r="E62" s="33"/>
      <c r="F62" s="38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</row>
    <row r="63" spans="1:23" x14ac:dyDescent="0.25">
      <c r="A63" s="30"/>
      <c r="B63" s="35"/>
      <c r="C63" s="35"/>
      <c r="D63" s="32"/>
      <c r="E63" s="33"/>
      <c r="F63" s="36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  <row r="64" spans="1:23" x14ac:dyDescent="0.25">
      <c r="A64" s="30"/>
      <c r="B64" s="35"/>
      <c r="C64" s="35"/>
      <c r="D64" s="32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</row>
    <row r="65" spans="1:23" x14ac:dyDescent="0.25">
      <c r="A65" s="30"/>
      <c r="B65" s="30"/>
      <c r="C65" s="30"/>
      <c r="D65" s="30"/>
      <c r="E65" s="46"/>
      <c r="F65" s="46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x14ac:dyDescent="0.25">
      <c r="A66" s="30"/>
      <c r="B66" s="37"/>
      <c r="C66" s="37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</row>
    <row r="67" spans="1:23" x14ac:dyDescent="0.25">
      <c r="A67" s="30"/>
      <c r="B67" s="35"/>
      <c r="C67" s="35"/>
      <c r="D67" s="32"/>
      <c r="E67" s="33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1:23" x14ac:dyDescent="0.25">
      <c r="A68" s="30"/>
      <c r="B68" s="35"/>
      <c r="C68" s="35"/>
      <c r="D68" s="32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3" x14ac:dyDescent="0.25">
      <c r="A69" s="30"/>
      <c r="B69" s="35"/>
      <c r="C69" s="35"/>
      <c r="D69" s="32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1:23" x14ac:dyDescent="0.25">
      <c r="A70" s="30"/>
      <c r="B70" s="35"/>
      <c r="C70" s="35"/>
      <c r="D70" s="41"/>
      <c r="E70" s="4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</row>
    <row r="71" spans="1:23" x14ac:dyDescent="0.25">
      <c r="A71" s="30"/>
      <c r="B71" s="40"/>
      <c r="C71" s="40"/>
      <c r="D71" s="41"/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</row>
    <row r="72" spans="1:23" x14ac:dyDescent="0.25">
      <c r="A72" s="30"/>
      <c r="B72" s="35"/>
      <c r="C72" s="35"/>
      <c r="D72" s="32"/>
      <c r="E72" s="33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</row>
    <row r="73" spans="1:23" x14ac:dyDescent="0.25">
      <c r="A73" s="30"/>
      <c r="B73" s="35"/>
      <c r="C73" s="35"/>
      <c r="D73" s="32"/>
      <c r="E73" s="33"/>
      <c r="F73" s="39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</row>
    <row r="74" spans="1:23" x14ac:dyDescent="0.25">
      <c r="A74" s="30"/>
      <c r="B74" s="35"/>
      <c r="C74" s="35"/>
      <c r="D74" s="32"/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</row>
    <row r="75" spans="1:23" x14ac:dyDescent="0.25">
      <c r="A75" s="30"/>
      <c r="B75" s="35"/>
      <c r="C75" s="35"/>
      <c r="D75" s="32"/>
      <c r="E75" s="33"/>
      <c r="F75" s="45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</row>
    <row r="77" spans="1:23" ht="15.75" x14ac:dyDescent="0.25">
      <c r="B77" s="22"/>
    </row>
    <row r="131" spans="1:23" ht="31.5" x14ac:dyDescent="0.5">
      <c r="D131" s="14"/>
    </row>
    <row r="132" spans="1:23" s="1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10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s="15" customFormat="1" ht="14.25" x14ac:dyDescent="0.2">
      <c r="A133" s="9"/>
      <c r="B133" s="9"/>
      <c r="C133" s="9"/>
      <c r="D133" s="11"/>
      <c r="E133" s="8"/>
      <c r="F133" s="8"/>
      <c r="G133" s="10"/>
      <c r="H133" s="8"/>
      <c r="I133" s="8"/>
      <c r="J133" s="7"/>
      <c r="K133" s="7"/>
      <c r="L133" s="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s="15" customFormat="1" ht="14.25" x14ac:dyDescent="0.2">
      <c r="A134" s="9"/>
      <c r="B134" s="9"/>
      <c r="C134" s="9"/>
      <c r="D134" s="5"/>
      <c r="E134" s="19"/>
      <c r="F134" s="8"/>
      <c r="G134" s="10"/>
      <c r="H134" s="8"/>
      <c r="I134" s="8"/>
      <c r="J134" s="7"/>
      <c r="K134" s="7"/>
      <c r="L134" s="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s="15" customFormat="1" ht="14.25" x14ac:dyDescent="0.2">
      <c r="A135" s="9"/>
      <c r="B135" s="9"/>
      <c r="C135" s="9"/>
      <c r="D135" s="6"/>
      <c r="E135" s="19"/>
      <c r="F135" s="8"/>
      <c r="G135" s="10"/>
      <c r="H135" s="8"/>
      <c r="I135" s="8"/>
      <c r="J135" s="7"/>
      <c r="K135" s="7"/>
      <c r="L135" s="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s="15" customFormat="1" ht="14.25" x14ac:dyDescent="0.2">
      <c r="A136" s="9"/>
      <c r="B136" s="9"/>
      <c r="C136" s="9"/>
      <c r="D136" s="6"/>
      <c r="E136" s="19"/>
      <c r="F136" s="8"/>
      <c r="G136" s="10"/>
      <c r="H136" s="8"/>
      <c r="I136" s="8"/>
      <c r="J136" s="7"/>
      <c r="K136" s="7"/>
      <c r="L136" s="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s="15" customFormat="1" ht="14.25" x14ac:dyDescent="0.2">
      <c r="A137" s="9"/>
      <c r="B137" s="9"/>
      <c r="C137" s="9"/>
      <c r="D137" s="11"/>
      <c r="E137" s="8"/>
      <c r="F137" s="10"/>
      <c r="G137" s="8"/>
      <c r="H137" s="8"/>
      <c r="I137" s="8"/>
      <c r="J137" s="8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s="15" customFormat="1" ht="14.25" x14ac:dyDescent="0.2">
      <c r="A138" s="9"/>
      <c r="B138" s="9"/>
      <c r="C138" s="9"/>
      <c r="D138" s="12"/>
      <c r="E138" s="19"/>
      <c r="F138" s="8"/>
      <c r="G138" s="10"/>
      <c r="H138" s="8"/>
      <c r="I138" s="8"/>
      <c r="J138" s="8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s="15" customFormat="1" ht="14.25" x14ac:dyDescent="0.2">
      <c r="A139" s="9"/>
      <c r="B139" s="9"/>
      <c r="C139" s="9"/>
      <c r="D139" s="11"/>
      <c r="E139" s="19"/>
      <c r="F139" s="8"/>
      <c r="G139" s="10"/>
      <c r="H139" s="8"/>
      <c r="I139" s="8"/>
      <c r="J139" s="7"/>
      <c r="K139" s="7"/>
      <c r="L139" s="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s="15" customFormat="1" ht="14.25" x14ac:dyDescent="0.2">
      <c r="A140" s="9"/>
      <c r="B140" s="9"/>
      <c r="C140" s="9"/>
      <c r="D140" s="11"/>
      <c r="E140" s="8"/>
      <c r="F140" s="8"/>
      <c r="G140" s="10"/>
      <c r="H140" s="8"/>
      <c r="I140" s="8"/>
      <c r="J140" s="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s="15" customFormat="1" ht="14.25" x14ac:dyDescent="0.2">
      <c r="A141" s="9"/>
      <c r="B141" s="9"/>
      <c r="C141" s="9"/>
      <c r="D141" s="16"/>
      <c r="E141" s="8"/>
      <c r="F141" s="17"/>
      <c r="G141" s="17"/>
      <c r="H141" s="8"/>
      <c r="I141" s="8"/>
      <c r="J141" s="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s="15" customFormat="1" ht="14.25" x14ac:dyDescent="0.2">
      <c r="A142" s="9"/>
      <c r="B142" s="9"/>
      <c r="C142" s="9"/>
      <c r="D142" s="11"/>
      <c r="E142" s="8"/>
      <c r="F142" s="8"/>
      <c r="G142" s="10"/>
      <c r="H142" s="8"/>
      <c r="I142" s="8"/>
      <c r="J142" s="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s="15" customFormat="1" ht="14.25" x14ac:dyDescent="0.2">
      <c r="A143" s="9"/>
      <c r="B143" s="9"/>
      <c r="C143" s="9"/>
      <c r="D143" s="11"/>
      <c r="E143" s="8"/>
      <c r="F143" s="8"/>
      <c r="G143" s="8"/>
      <c r="H143" s="8"/>
      <c r="I143" s="8"/>
      <c r="J143" s="8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s="15" customFormat="1" ht="14.25" x14ac:dyDescent="0.2">
      <c r="A144" s="9"/>
      <c r="B144" s="9"/>
      <c r="C144" s="9"/>
      <c r="D144" s="11"/>
      <c r="E144" s="8"/>
      <c r="F144" s="8"/>
      <c r="G144" s="10"/>
      <c r="H144" s="8"/>
      <c r="I144" s="8"/>
      <c r="J144" s="8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s="15" customFormat="1" ht="14.25" x14ac:dyDescent="0.2">
      <c r="A145" s="9"/>
      <c r="B145" s="9"/>
      <c r="C145" s="9"/>
      <c r="D145" s="5"/>
      <c r="E145" s="8"/>
      <c r="F145" s="8"/>
      <c r="G145" s="10"/>
      <c r="H145" s="8"/>
      <c r="I145" s="8"/>
      <c r="J145" s="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s="15" customFormat="1" ht="14.25" x14ac:dyDescent="0.2">
      <c r="A146" s="9"/>
      <c r="B146" s="9"/>
      <c r="C146" s="9"/>
      <c r="D146" s="6"/>
      <c r="E146" s="19"/>
      <c r="F146" s="8"/>
      <c r="G146" s="8"/>
      <c r="H146" s="8"/>
      <c r="I146" s="8"/>
      <c r="J146" s="8"/>
      <c r="K146" s="6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s="15" customFormat="1" ht="14.25" x14ac:dyDescent="0.2">
      <c r="A147" s="9"/>
      <c r="B147" s="9"/>
      <c r="C147" s="9"/>
      <c r="D147" s="11"/>
      <c r="E147" s="8"/>
      <c r="F147" s="8"/>
      <c r="G147" s="10"/>
      <c r="H147" s="8"/>
      <c r="I147" s="8"/>
      <c r="J147" s="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s="15" customFormat="1" ht="14.25" x14ac:dyDescent="0.2">
      <c r="A148" s="9"/>
      <c r="B148" s="9"/>
      <c r="C148" s="9"/>
      <c r="D148" s="5"/>
      <c r="E148" s="19"/>
      <c r="F148" s="10"/>
      <c r="G148" s="8"/>
      <c r="H148" s="8"/>
      <c r="I148" s="8"/>
      <c r="J148" s="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s="15" customFormat="1" ht="14.25" x14ac:dyDescent="0.2">
      <c r="A149" s="9"/>
      <c r="B149" s="9"/>
      <c r="C149" s="9"/>
      <c r="D149" s="11"/>
      <c r="E149" s="19"/>
      <c r="F149" s="8"/>
      <c r="G149" s="10"/>
      <c r="H149" s="8"/>
      <c r="I149" s="8"/>
      <c r="J149" s="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s="15" customFormat="1" ht="14.25" x14ac:dyDescent="0.2">
      <c r="A150" s="9"/>
      <c r="B150" s="9"/>
      <c r="C150" s="9"/>
      <c r="D150" s="11"/>
      <c r="E150" s="8"/>
      <c r="F150" s="8"/>
      <c r="G150" s="10"/>
      <c r="H150" s="8"/>
      <c r="I150" s="8"/>
      <c r="J150" s="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s="15" customFormat="1" ht="14.25" x14ac:dyDescent="0.2">
      <c r="A151" s="9"/>
      <c r="B151" s="9"/>
      <c r="C151" s="9"/>
      <c r="D151" s="5"/>
      <c r="E151" s="19"/>
      <c r="F151" s="10"/>
      <c r="G151" s="8"/>
      <c r="H151" s="8"/>
      <c r="I151" s="8"/>
      <c r="J151" s="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s="15" customFormat="1" ht="14.25" x14ac:dyDescent="0.2">
      <c r="A152" s="9"/>
      <c r="B152" s="9"/>
      <c r="C152" s="9"/>
      <c r="D152" s="11"/>
      <c r="E152" s="8"/>
      <c r="F152" s="8"/>
      <c r="G152" s="10"/>
      <c r="H152" s="8"/>
      <c r="I152" s="8"/>
      <c r="J152" s="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s="15" customFormat="1" ht="14.25" x14ac:dyDescent="0.2">
      <c r="A153" s="9"/>
      <c r="B153" s="9"/>
      <c r="C153" s="9"/>
      <c r="D153" s="11"/>
      <c r="E153" s="8"/>
      <c r="F153" s="10"/>
      <c r="G153" s="8"/>
      <c r="H153" s="8"/>
      <c r="I153" s="8"/>
      <c r="J153" s="8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s="15" customFormat="1" ht="14.25" x14ac:dyDescent="0.2">
      <c r="A154" s="9"/>
      <c r="B154" s="9"/>
      <c r="C154" s="9"/>
      <c r="D154" s="11"/>
      <c r="E154" s="8"/>
      <c r="F154" s="8"/>
      <c r="G154" s="10"/>
      <c r="H154" s="8"/>
      <c r="I154" s="8"/>
      <c r="J154" s="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s="15" customFormat="1" ht="14.25" x14ac:dyDescent="0.2">
      <c r="A155" s="9"/>
      <c r="B155" s="9"/>
      <c r="C155" s="9"/>
      <c r="D155" s="11"/>
      <c r="E155" s="8"/>
      <c r="F155" s="10"/>
      <c r="G155" s="8"/>
      <c r="H155" s="8"/>
      <c r="I155" s="8"/>
      <c r="J155" s="8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s="15" customFormat="1" ht="14.25" x14ac:dyDescent="0.2">
      <c r="A156" s="9"/>
      <c r="B156" s="9"/>
      <c r="C156" s="9"/>
      <c r="D156" s="5"/>
      <c r="E156" s="19"/>
      <c r="F156" s="8"/>
      <c r="G156" s="10"/>
      <c r="H156" s="8"/>
      <c r="I156" s="8"/>
      <c r="J156" s="7"/>
      <c r="K156" s="7"/>
      <c r="L156" s="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15" customFormat="1" ht="14.25" x14ac:dyDescent="0.2">
      <c r="A157" s="9"/>
      <c r="B157" s="9"/>
      <c r="C157" s="9"/>
      <c r="D157" s="11"/>
      <c r="E157" s="7"/>
      <c r="F157" s="8"/>
      <c r="G157" s="10"/>
      <c r="H157" s="8"/>
      <c r="I157" s="17"/>
      <c r="J157" s="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s="15" customFormat="1" ht="14.25" x14ac:dyDescent="0.2">
      <c r="A158" s="9"/>
      <c r="B158" s="9"/>
      <c r="C158" s="9"/>
      <c r="D158" s="11"/>
      <c r="E158" s="7"/>
      <c r="F158" s="8"/>
      <c r="G158" s="10"/>
      <c r="H158" s="8"/>
      <c r="I158" s="8"/>
      <c r="J158" s="8"/>
      <c r="K158" s="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s="15" customFormat="1" ht="14.25" x14ac:dyDescent="0.2">
      <c r="A159" s="9"/>
      <c r="B159" s="9"/>
      <c r="C159" s="9"/>
      <c r="D159" s="11"/>
      <c r="E159" s="8"/>
      <c r="F159" s="17"/>
      <c r="G159" s="17"/>
      <c r="H159" s="8"/>
      <c r="I159" s="8"/>
      <c r="J159" s="7"/>
      <c r="K159" s="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s="15" customFormat="1" ht="14.25" x14ac:dyDescent="0.2">
      <c r="A160" s="9"/>
      <c r="B160" s="9"/>
      <c r="C160" s="9"/>
      <c r="D160" s="11"/>
      <c r="E160" s="8"/>
      <c r="F160" s="8"/>
      <c r="G160" s="10"/>
      <c r="H160" s="8"/>
      <c r="I160" s="8"/>
      <c r="J160" s="7"/>
      <c r="K160" s="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s="15" customFormat="1" ht="14.25" x14ac:dyDescent="0.2">
      <c r="A161" s="9"/>
      <c r="B161" s="9"/>
      <c r="C161" s="9"/>
      <c r="D161" s="13"/>
      <c r="E161" s="19"/>
      <c r="F161" s="17"/>
      <c r="G161" s="17"/>
      <c r="H161" s="8"/>
      <c r="I161" s="8"/>
      <c r="J161" s="8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s="15" customFormat="1" ht="14.25" x14ac:dyDescent="0.2">
      <c r="A162" s="9"/>
      <c r="B162" s="9"/>
      <c r="C162" s="9"/>
      <c r="D162" s="13"/>
      <c r="E162" s="8"/>
      <c r="F162" s="17"/>
      <c r="G162" s="17"/>
      <c r="H162" s="8"/>
      <c r="I162" s="8"/>
      <c r="J162" s="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4" spans="1:23" x14ac:dyDescent="0.25">
      <c r="E164" s="8"/>
    </row>
    <row r="167" spans="1:23" x14ac:dyDescent="0.25">
      <c r="A167" s="9"/>
      <c r="B167" s="9"/>
      <c r="C167" s="9"/>
    </row>
  </sheetData>
  <sortState ref="B5:V28">
    <sortCondition descending="1" ref="V5:V28"/>
  </sortState>
  <mergeCells count="1">
    <mergeCell ref="A1:W1"/>
  </mergeCells>
  <pageMargins left="0.7" right="0.7" top="0.75" bottom="0.75" header="0.3" footer="0.3"/>
  <pageSetup paperSize="9" scale="85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zoomScaleNormal="100" workbookViewId="0">
      <selection activeCell="C20" sqref="C20"/>
    </sheetView>
  </sheetViews>
  <sheetFormatPr defaultRowHeight="15" x14ac:dyDescent="0.25"/>
  <cols>
    <col min="1" max="1" width="5.5703125" customWidth="1"/>
    <col min="2" max="2" width="17.7109375" customWidth="1"/>
    <col min="3" max="3" width="13.42578125" customWidth="1"/>
    <col min="4" max="4" width="15.42578125" customWidth="1"/>
    <col min="5" max="5" width="8.42578125" style="3" customWidth="1"/>
    <col min="6" max="6" width="3.42578125" style="3" bestFit="1" customWidth="1"/>
    <col min="7" max="7" width="3.7109375" style="3" customWidth="1"/>
    <col min="8" max="8" width="3.7109375" style="4" customWidth="1"/>
    <col min="9" max="21" width="3.7109375" style="3" customWidth="1"/>
    <col min="22" max="23" width="4.7109375" style="3" customWidth="1"/>
  </cols>
  <sheetData>
    <row r="1" spans="1:23" ht="26.25" x14ac:dyDescent="0.4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2" customFormat="1" x14ac:dyDescent="0.25">
      <c r="A2" s="26" t="s">
        <v>11</v>
      </c>
      <c r="B2" s="26" t="s">
        <v>1</v>
      </c>
      <c r="C2" s="26" t="s">
        <v>0</v>
      </c>
      <c r="D2" s="26" t="s">
        <v>2</v>
      </c>
      <c r="E2" s="26" t="s">
        <v>21</v>
      </c>
      <c r="F2" s="47" t="s">
        <v>34</v>
      </c>
      <c r="G2" s="47" t="s">
        <v>44</v>
      </c>
      <c r="H2" s="47" t="s">
        <v>61</v>
      </c>
      <c r="I2" s="47" t="s">
        <v>62</v>
      </c>
      <c r="J2" s="47" t="s">
        <v>63</v>
      </c>
      <c r="K2" s="47" t="s">
        <v>64</v>
      </c>
      <c r="L2" s="47" t="s">
        <v>65</v>
      </c>
      <c r="M2" s="47" t="s">
        <v>66</v>
      </c>
      <c r="N2" s="47" t="s">
        <v>67</v>
      </c>
      <c r="O2" s="47" t="s">
        <v>68</v>
      </c>
      <c r="P2" s="47" t="s">
        <v>69</v>
      </c>
      <c r="Q2" s="47" t="s">
        <v>70</v>
      </c>
      <c r="R2" s="47" t="s">
        <v>71</v>
      </c>
      <c r="S2" s="47" t="s">
        <v>72</v>
      </c>
      <c r="T2" s="47" t="s">
        <v>73</v>
      </c>
      <c r="U2" s="47" t="s">
        <v>74</v>
      </c>
      <c r="V2" s="27" t="s">
        <v>19</v>
      </c>
      <c r="W2" s="27" t="s">
        <v>20</v>
      </c>
    </row>
    <row r="3" spans="1:23" s="2" customFormat="1" x14ac:dyDescent="0.25">
      <c r="A3" s="26"/>
      <c r="B3" s="35" t="s">
        <v>88</v>
      </c>
      <c r="C3" s="35"/>
      <c r="D3" s="32"/>
      <c r="E3" s="33"/>
      <c r="F3" s="27">
        <v>3</v>
      </c>
      <c r="G3" s="27">
        <v>7</v>
      </c>
      <c r="H3" s="27">
        <v>6</v>
      </c>
      <c r="I3" s="27">
        <v>8</v>
      </c>
      <c r="J3" s="27">
        <v>6</v>
      </c>
      <c r="K3" s="27">
        <v>4</v>
      </c>
      <c r="L3" s="27">
        <v>9</v>
      </c>
      <c r="M3" s="27">
        <v>6</v>
      </c>
      <c r="N3" s="27"/>
      <c r="O3" s="27"/>
      <c r="P3" s="27"/>
      <c r="Q3" s="27"/>
      <c r="R3" s="27"/>
      <c r="S3" s="27"/>
      <c r="T3" s="27"/>
      <c r="U3" s="27"/>
      <c r="V3" s="26">
        <f t="shared" ref="V3" si="0">SUM(F3:U3)</f>
        <v>49</v>
      </c>
      <c r="W3" s="26">
        <v>16</v>
      </c>
    </row>
    <row r="4" spans="1:23" x14ac:dyDescent="0.25">
      <c r="A4" s="32">
        <v>1</v>
      </c>
      <c r="B4" s="35" t="s">
        <v>37</v>
      </c>
      <c r="C4" s="35" t="s">
        <v>18</v>
      </c>
      <c r="D4" s="32" t="s">
        <v>5</v>
      </c>
      <c r="E4" s="33">
        <v>1963</v>
      </c>
      <c r="F4" s="34">
        <v>5</v>
      </c>
      <c r="G4" s="34">
        <v>7</v>
      </c>
      <c r="H4" s="34"/>
      <c r="I4" s="34">
        <v>1</v>
      </c>
      <c r="J4" s="34">
        <v>5</v>
      </c>
      <c r="K4" s="34">
        <v>7</v>
      </c>
      <c r="L4" s="34">
        <v>7</v>
      </c>
      <c r="M4" s="34">
        <v>5</v>
      </c>
      <c r="N4" s="34"/>
      <c r="O4" s="34"/>
      <c r="P4" s="34"/>
      <c r="Q4" s="34"/>
      <c r="R4" s="34"/>
      <c r="S4" s="34"/>
      <c r="T4" s="34"/>
      <c r="U4" s="36"/>
      <c r="V4" s="26">
        <f t="shared" ref="V4:V5" si="1">SUM(F4:U4)</f>
        <v>37</v>
      </c>
      <c r="W4" s="34"/>
    </row>
    <row r="5" spans="1:23" x14ac:dyDescent="0.25">
      <c r="A5" s="32">
        <v>2</v>
      </c>
      <c r="B5" s="35" t="s">
        <v>12</v>
      </c>
      <c r="C5" s="35" t="s">
        <v>36</v>
      </c>
      <c r="D5" s="32" t="s">
        <v>6</v>
      </c>
      <c r="E5" s="33" t="s">
        <v>49</v>
      </c>
      <c r="F5" s="34">
        <v>7</v>
      </c>
      <c r="G5" s="34">
        <v>5</v>
      </c>
      <c r="H5" s="34">
        <v>2</v>
      </c>
      <c r="I5" s="34">
        <v>7</v>
      </c>
      <c r="J5" s="34">
        <v>7</v>
      </c>
      <c r="K5" s="27"/>
      <c r="L5" s="34">
        <v>4</v>
      </c>
      <c r="M5" s="27"/>
      <c r="N5" s="27"/>
      <c r="O5" s="27"/>
      <c r="P5" s="27"/>
      <c r="Q5" s="27"/>
      <c r="R5" s="27"/>
      <c r="S5" s="27"/>
      <c r="T5" s="27"/>
      <c r="U5" s="27"/>
      <c r="V5" s="26">
        <f t="shared" si="1"/>
        <v>32</v>
      </c>
      <c r="W5" s="34"/>
    </row>
    <row r="6" spans="1:23" x14ac:dyDescent="0.25">
      <c r="A6" s="32">
        <v>3</v>
      </c>
      <c r="B6" s="35" t="s">
        <v>16</v>
      </c>
      <c r="C6" s="35" t="s">
        <v>15</v>
      </c>
      <c r="D6" s="32" t="s">
        <v>5</v>
      </c>
      <c r="E6" s="33">
        <v>1803</v>
      </c>
      <c r="F6" s="34">
        <v>4</v>
      </c>
      <c r="G6" s="34">
        <v>3</v>
      </c>
      <c r="H6" s="34">
        <v>4</v>
      </c>
      <c r="I6" s="34">
        <v>3</v>
      </c>
      <c r="J6" s="34">
        <v>2</v>
      </c>
      <c r="K6" s="34">
        <v>3</v>
      </c>
      <c r="L6" s="34">
        <v>1</v>
      </c>
      <c r="M6" s="34">
        <v>7</v>
      </c>
      <c r="N6" s="34"/>
      <c r="O6" s="34"/>
      <c r="P6" s="34"/>
      <c r="Q6" s="34"/>
      <c r="R6" s="34"/>
      <c r="S6" s="34"/>
      <c r="T6" s="34"/>
      <c r="U6" s="34"/>
      <c r="V6" s="26">
        <f t="shared" ref="V6" si="2">SUM(F6:U6)</f>
        <v>27</v>
      </c>
      <c r="W6" s="34"/>
    </row>
    <row r="7" spans="1:23" x14ac:dyDescent="0.25">
      <c r="A7" s="32">
        <v>4</v>
      </c>
      <c r="B7" s="35" t="s">
        <v>48</v>
      </c>
      <c r="C7" s="35" t="s">
        <v>17</v>
      </c>
      <c r="D7" s="32" t="s">
        <v>3</v>
      </c>
      <c r="E7" s="33">
        <v>1873</v>
      </c>
      <c r="F7" s="34"/>
      <c r="G7" s="34">
        <v>1</v>
      </c>
      <c r="H7" s="34">
        <v>7</v>
      </c>
      <c r="I7" s="34">
        <v>5</v>
      </c>
      <c r="J7" s="34">
        <v>4</v>
      </c>
      <c r="K7" s="34"/>
      <c r="L7" s="34">
        <v>2</v>
      </c>
      <c r="M7" s="34"/>
      <c r="N7" s="34"/>
      <c r="O7" s="34"/>
      <c r="P7" s="34"/>
      <c r="Q7" s="34"/>
      <c r="R7" s="34"/>
      <c r="S7" s="34"/>
      <c r="T7" s="34"/>
      <c r="U7" s="34"/>
      <c r="V7" s="26">
        <f t="shared" ref="V7" si="3">SUM(F7:U7)</f>
        <v>19</v>
      </c>
      <c r="W7" s="34"/>
    </row>
    <row r="8" spans="1:23" x14ac:dyDescent="0.25">
      <c r="A8" s="32">
        <v>5</v>
      </c>
      <c r="B8" s="40" t="s">
        <v>93</v>
      </c>
      <c r="C8" s="40" t="s">
        <v>94</v>
      </c>
      <c r="D8" s="41" t="s">
        <v>3</v>
      </c>
      <c r="E8" s="33">
        <v>1810</v>
      </c>
      <c r="F8" s="34"/>
      <c r="G8" s="34"/>
      <c r="H8" s="34"/>
      <c r="I8" s="34">
        <v>4</v>
      </c>
      <c r="J8" s="34">
        <v>3</v>
      </c>
      <c r="K8" s="34">
        <v>5</v>
      </c>
      <c r="L8" s="34">
        <v>5</v>
      </c>
      <c r="M8" s="34"/>
      <c r="N8" s="34"/>
      <c r="O8" s="34"/>
      <c r="P8" s="34"/>
      <c r="Q8" s="34"/>
      <c r="R8" s="34"/>
      <c r="S8" s="34"/>
      <c r="T8" s="34"/>
      <c r="U8" s="34"/>
      <c r="V8" s="26">
        <f t="shared" ref="V8:V15" si="4">SUM(F8:U8)</f>
        <v>17</v>
      </c>
      <c r="W8" s="34"/>
    </row>
    <row r="9" spans="1:23" x14ac:dyDescent="0.25">
      <c r="A9" s="32">
        <v>6</v>
      </c>
      <c r="B9" s="35" t="s">
        <v>52</v>
      </c>
      <c r="C9" s="35" t="s">
        <v>53</v>
      </c>
      <c r="D9" s="32" t="s">
        <v>3</v>
      </c>
      <c r="E9" s="33">
        <v>1847</v>
      </c>
      <c r="F9" s="34"/>
      <c r="G9" s="34"/>
      <c r="H9" s="34"/>
      <c r="I9" s="34">
        <v>2</v>
      </c>
      <c r="J9" s="34">
        <v>1</v>
      </c>
      <c r="K9" s="34"/>
      <c r="L9" s="34"/>
      <c r="M9" s="34">
        <v>4</v>
      </c>
      <c r="N9" s="34"/>
      <c r="O9" s="34"/>
      <c r="P9" s="34"/>
      <c r="Q9" s="34"/>
      <c r="R9" s="34"/>
      <c r="S9" s="34"/>
      <c r="T9" s="34"/>
      <c r="U9" s="34"/>
      <c r="V9" s="26">
        <f t="shared" si="4"/>
        <v>7</v>
      </c>
      <c r="W9" s="34"/>
    </row>
    <row r="10" spans="1:23" x14ac:dyDescent="0.25">
      <c r="A10" s="32">
        <v>7</v>
      </c>
      <c r="B10" s="35" t="s">
        <v>115</v>
      </c>
      <c r="C10" s="35" t="s">
        <v>116</v>
      </c>
      <c r="D10" s="32" t="s">
        <v>3</v>
      </c>
      <c r="E10" s="33">
        <v>1948</v>
      </c>
      <c r="F10" s="34"/>
      <c r="G10" s="34"/>
      <c r="H10" s="34"/>
      <c r="I10" s="34"/>
      <c r="J10" s="34"/>
      <c r="K10" s="34">
        <v>4</v>
      </c>
      <c r="L10" s="34"/>
      <c r="M10" s="34">
        <v>3</v>
      </c>
      <c r="N10" s="34"/>
      <c r="O10" s="34"/>
      <c r="P10" s="34"/>
      <c r="Q10" s="34"/>
      <c r="R10" s="34"/>
      <c r="S10" s="34"/>
      <c r="T10" s="34"/>
      <c r="U10" s="34"/>
      <c r="V10" s="26">
        <f t="shared" si="4"/>
        <v>7</v>
      </c>
      <c r="W10" s="34"/>
    </row>
    <row r="11" spans="1:23" x14ac:dyDescent="0.25">
      <c r="A11" s="32">
        <v>8</v>
      </c>
      <c r="B11" s="35" t="s">
        <v>121</v>
      </c>
      <c r="C11" s="35" t="s">
        <v>122</v>
      </c>
      <c r="D11" s="32" t="s">
        <v>6</v>
      </c>
      <c r="E11" s="33" t="s">
        <v>123</v>
      </c>
      <c r="F11" s="34"/>
      <c r="G11" s="34"/>
      <c r="H11" s="34"/>
      <c r="I11" s="34"/>
      <c r="J11" s="34"/>
      <c r="K11" s="34"/>
      <c r="L11" s="34">
        <v>3</v>
      </c>
      <c r="M11" s="34">
        <v>2</v>
      </c>
      <c r="N11" s="34"/>
      <c r="O11" s="34"/>
      <c r="P11" s="34"/>
      <c r="Q11" s="34"/>
      <c r="R11" s="34"/>
      <c r="S11" s="34"/>
      <c r="T11" s="34"/>
      <c r="U11" s="34"/>
      <c r="V11" s="26">
        <f t="shared" si="4"/>
        <v>5</v>
      </c>
      <c r="W11" s="34"/>
    </row>
    <row r="12" spans="1:23" x14ac:dyDescent="0.25">
      <c r="A12" s="32">
        <v>9</v>
      </c>
      <c r="B12" s="35" t="s">
        <v>75</v>
      </c>
      <c r="C12" s="35" t="s">
        <v>76</v>
      </c>
      <c r="D12" s="32" t="s">
        <v>3</v>
      </c>
      <c r="E12" s="33">
        <v>1975</v>
      </c>
      <c r="F12" s="34"/>
      <c r="G12" s="34"/>
      <c r="H12" s="34">
        <v>5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26">
        <f t="shared" si="4"/>
        <v>5</v>
      </c>
      <c r="W12" s="34"/>
    </row>
    <row r="13" spans="1:23" x14ac:dyDescent="0.25">
      <c r="A13" s="32">
        <v>10</v>
      </c>
      <c r="B13" s="35" t="s">
        <v>14</v>
      </c>
      <c r="C13" s="35" t="s">
        <v>13</v>
      </c>
      <c r="D13" s="32" t="s">
        <v>3</v>
      </c>
      <c r="E13" s="33">
        <v>1952</v>
      </c>
      <c r="F13" s="34"/>
      <c r="G13" s="34">
        <v>4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26">
        <f t="shared" si="4"/>
        <v>4</v>
      </c>
      <c r="W13" s="34"/>
    </row>
    <row r="14" spans="1:23" x14ac:dyDescent="0.25">
      <c r="A14" s="32">
        <v>11</v>
      </c>
      <c r="B14" s="35" t="s">
        <v>79</v>
      </c>
      <c r="C14" s="35" t="s">
        <v>80</v>
      </c>
      <c r="D14" s="32" t="s">
        <v>81</v>
      </c>
      <c r="E14" s="33">
        <v>1973</v>
      </c>
      <c r="F14" s="34"/>
      <c r="G14" s="34"/>
      <c r="H14" s="34">
        <v>3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26">
        <f t="shared" si="4"/>
        <v>3</v>
      </c>
      <c r="W14" s="34"/>
    </row>
    <row r="15" spans="1:23" x14ac:dyDescent="0.25">
      <c r="A15" s="32">
        <v>12</v>
      </c>
      <c r="B15" s="37" t="s">
        <v>23</v>
      </c>
      <c r="C15" s="37" t="s">
        <v>22</v>
      </c>
      <c r="D15" s="32" t="s">
        <v>3</v>
      </c>
      <c r="E15" s="33" t="s">
        <v>51</v>
      </c>
      <c r="F15" s="34"/>
      <c r="G15" s="34">
        <v>2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26">
        <f t="shared" si="4"/>
        <v>2</v>
      </c>
      <c r="W15" s="34"/>
    </row>
    <row r="16" spans="1:23" x14ac:dyDescent="0.25">
      <c r="A16" s="32">
        <v>13</v>
      </c>
      <c r="B16" s="35" t="s">
        <v>83</v>
      </c>
      <c r="C16" s="35" t="s">
        <v>84</v>
      </c>
      <c r="D16" s="32" t="s">
        <v>6</v>
      </c>
      <c r="E16" s="33">
        <v>1948</v>
      </c>
      <c r="F16" s="34"/>
      <c r="G16" s="34"/>
      <c r="H16" s="34">
        <v>1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6">
        <f t="shared" ref="V16" si="5">SUM(F16:U16)</f>
        <v>1</v>
      </c>
      <c r="W16" s="34"/>
    </row>
    <row r="17" spans="1:23" x14ac:dyDescent="0.25">
      <c r="A17" s="32">
        <v>14</v>
      </c>
      <c r="B17" s="35" t="s">
        <v>142</v>
      </c>
      <c r="C17" s="35" t="s">
        <v>143</v>
      </c>
      <c r="D17" s="32" t="s">
        <v>144</v>
      </c>
      <c r="E17" s="33">
        <v>1847</v>
      </c>
      <c r="F17" s="34"/>
      <c r="G17" s="34"/>
      <c r="H17" s="34"/>
      <c r="I17" s="34"/>
      <c r="J17" s="34"/>
      <c r="K17" s="34"/>
      <c r="L17" s="34"/>
      <c r="M17" s="34">
        <v>1</v>
      </c>
      <c r="N17" s="34"/>
      <c r="O17" s="34"/>
      <c r="P17" s="34"/>
      <c r="Q17" s="34"/>
      <c r="R17" s="34"/>
      <c r="S17" s="34"/>
      <c r="T17" s="34"/>
      <c r="U17" s="34"/>
      <c r="V17" s="26">
        <f t="shared" ref="V17" si="6">SUM(F17:U17)</f>
        <v>1</v>
      </c>
      <c r="W17" s="34"/>
    </row>
    <row r="18" spans="1:23" x14ac:dyDescent="0.25">
      <c r="A18" s="32"/>
      <c r="B18" s="35"/>
      <c r="C18" s="35"/>
      <c r="D18" s="32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26"/>
      <c r="W18" s="34"/>
    </row>
    <row r="19" spans="1:23" x14ac:dyDescent="0.25">
      <c r="A19" s="32"/>
      <c r="B19" s="35"/>
      <c r="C19" s="35"/>
      <c r="D19" s="32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26"/>
      <c r="W19" s="34"/>
    </row>
    <row r="20" spans="1:23" x14ac:dyDescent="0.25">
      <c r="A20" s="32"/>
      <c r="B20" s="35"/>
      <c r="C20" s="35"/>
      <c r="D20" s="32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26"/>
      <c r="W20" s="34"/>
    </row>
    <row r="21" spans="1:23" x14ac:dyDescent="0.25">
      <c r="A21" s="32"/>
      <c r="B21" s="35"/>
      <c r="C21" s="35"/>
      <c r="D21" s="32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26"/>
      <c r="W21" s="34"/>
    </row>
    <row r="22" spans="1:23" x14ac:dyDescent="0.25">
      <c r="A22" s="32"/>
      <c r="B22" s="35"/>
      <c r="C22" s="35"/>
      <c r="D22" s="32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26"/>
      <c r="W22" s="34"/>
    </row>
    <row r="23" spans="1:23" x14ac:dyDescent="0.25">
      <c r="A23" s="32"/>
      <c r="B23" s="37"/>
      <c r="C23" s="37"/>
      <c r="D23" s="32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6"/>
      <c r="W23" s="34"/>
    </row>
    <row r="24" spans="1:23" x14ac:dyDescent="0.25">
      <c r="A24" s="32"/>
      <c r="B24" s="35"/>
      <c r="C24" s="35"/>
      <c r="D24" s="32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26"/>
      <c r="W24" s="34"/>
    </row>
    <row r="25" spans="1:23" x14ac:dyDescent="0.25">
      <c r="A25" s="32"/>
      <c r="B25" s="35"/>
      <c r="C25" s="35"/>
      <c r="D25" s="32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26"/>
      <c r="W25" s="34"/>
    </row>
    <row r="26" spans="1:23" x14ac:dyDescent="0.25">
      <c r="A26" s="32"/>
      <c r="B26" s="40"/>
      <c r="C26" s="40"/>
      <c r="D26" s="4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26"/>
      <c r="W26" s="34"/>
    </row>
    <row r="34" spans="1:10" x14ac:dyDescent="0.25">
      <c r="A34" s="9"/>
      <c r="B34" s="9"/>
      <c r="C34" s="9"/>
      <c r="D34" s="9"/>
      <c r="E34" s="8"/>
      <c r="F34" s="8"/>
      <c r="G34" s="8"/>
      <c r="H34" s="8"/>
      <c r="I34" s="8"/>
      <c r="J34" s="8"/>
    </row>
    <row r="92" spans="1:23" ht="31.5" x14ac:dyDescent="0.5">
      <c r="D92" s="14"/>
    </row>
    <row r="93" spans="1:23" s="1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10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s="15" customFormat="1" ht="14.25" x14ac:dyDescent="0.2">
      <c r="A94" s="9"/>
      <c r="B94" s="9"/>
      <c r="C94" s="9"/>
      <c r="D94" s="11"/>
      <c r="E94" s="8"/>
      <c r="F94" s="8"/>
      <c r="G94" s="10"/>
      <c r="H94" s="8"/>
      <c r="I94" s="8"/>
      <c r="J94" s="7"/>
      <c r="K94" s="7"/>
      <c r="L94" s="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s="15" customFormat="1" ht="14.25" x14ac:dyDescent="0.2">
      <c r="A95" s="9"/>
      <c r="B95" s="9"/>
      <c r="C95" s="9"/>
      <c r="D95" s="5"/>
      <c r="E95" s="19"/>
      <c r="F95" s="8"/>
      <c r="G95" s="10"/>
      <c r="H95" s="8"/>
      <c r="I95" s="8"/>
      <c r="J95" s="7"/>
      <c r="K95" s="7"/>
      <c r="L95" s="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s="15" customFormat="1" ht="14.25" x14ac:dyDescent="0.2">
      <c r="A96" s="9"/>
      <c r="B96" s="9"/>
      <c r="C96" s="9"/>
      <c r="D96" s="6"/>
      <c r="E96" s="19"/>
      <c r="F96" s="8"/>
      <c r="G96" s="10"/>
      <c r="H96" s="8"/>
      <c r="I96" s="8"/>
      <c r="J96" s="7"/>
      <c r="K96" s="7"/>
      <c r="L96" s="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s="15" customFormat="1" ht="14.25" x14ac:dyDescent="0.2">
      <c r="A97" s="9"/>
      <c r="B97" s="9"/>
      <c r="C97" s="9"/>
      <c r="D97" s="6"/>
      <c r="E97" s="19"/>
      <c r="F97" s="8"/>
      <c r="G97" s="10"/>
      <c r="H97" s="8"/>
      <c r="I97" s="8"/>
      <c r="J97" s="7"/>
      <c r="K97" s="7"/>
      <c r="L97" s="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s="15" customFormat="1" ht="14.25" x14ac:dyDescent="0.2">
      <c r="A98" s="9"/>
      <c r="B98" s="9"/>
      <c r="C98" s="9"/>
      <c r="D98" s="11"/>
      <c r="E98" s="8"/>
      <c r="F98" s="10"/>
      <c r="G98" s="8"/>
      <c r="H98" s="8"/>
      <c r="I98" s="8"/>
      <c r="J98" s="8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s="15" customFormat="1" ht="14.25" x14ac:dyDescent="0.2">
      <c r="A99" s="9"/>
      <c r="B99" s="9"/>
      <c r="C99" s="9"/>
      <c r="D99" s="12"/>
      <c r="E99" s="19"/>
      <c r="F99" s="8"/>
      <c r="G99" s="10"/>
      <c r="H99" s="8"/>
      <c r="I99" s="8"/>
      <c r="J99" s="8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s="15" customFormat="1" ht="14.25" x14ac:dyDescent="0.2">
      <c r="A100" s="9"/>
      <c r="B100" s="9"/>
      <c r="C100" s="9"/>
      <c r="D100" s="11"/>
      <c r="E100" s="19"/>
      <c r="F100" s="8"/>
      <c r="G100" s="10"/>
      <c r="H100" s="8"/>
      <c r="I100" s="8"/>
      <c r="J100" s="7"/>
      <c r="K100" s="7"/>
      <c r="L100" s="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s="15" customFormat="1" ht="14.25" x14ac:dyDescent="0.2">
      <c r="A101" s="9"/>
      <c r="B101" s="9"/>
      <c r="C101" s="9"/>
      <c r="D101" s="11"/>
      <c r="E101" s="8"/>
      <c r="F101" s="8"/>
      <c r="G101" s="10"/>
      <c r="H101" s="8"/>
      <c r="I101" s="8"/>
      <c r="J101" s="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s="15" customFormat="1" ht="14.25" x14ac:dyDescent="0.2">
      <c r="A102" s="9"/>
      <c r="B102" s="9"/>
      <c r="C102" s="9"/>
      <c r="D102" s="16"/>
      <c r="E102" s="8"/>
      <c r="F102" s="17"/>
      <c r="G102" s="17"/>
      <c r="H102" s="8"/>
      <c r="I102" s="8"/>
      <c r="J102" s="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s="15" customFormat="1" ht="14.25" x14ac:dyDescent="0.2">
      <c r="A103" s="9"/>
      <c r="B103" s="9"/>
      <c r="C103" s="9"/>
      <c r="D103" s="11"/>
      <c r="E103" s="8"/>
      <c r="F103" s="8"/>
      <c r="G103" s="10"/>
      <c r="H103" s="8"/>
      <c r="I103" s="8"/>
      <c r="J103" s="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s="15" customFormat="1" ht="14.25" x14ac:dyDescent="0.2">
      <c r="A104" s="9"/>
      <c r="B104" s="9"/>
      <c r="C104" s="9"/>
      <c r="D104" s="11"/>
      <c r="E104" s="8"/>
      <c r="F104" s="8"/>
      <c r="G104" s="8"/>
      <c r="H104" s="8"/>
      <c r="I104" s="8"/>
      <c r="J104" s="8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s="15" customFormat="1" ht="14.25" x14ac:dyDescent="0.2">
      <c r="A105" s="9"/>
      <c r="B105" s="9"/>
      <c r="C105" s="9"/>
      <c r="D105" s="11"/>
      <c r="E105" s="8"/>
      <c r="F105" s="8"/>
      <c r="G105" s="10"/>
      <c r="H105" s="8"/>
      <c r="I105" s="8"/>
      <c r="J105" s="8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s="15" customFormat="1" ht="14.25" x14ac:dyDescent="0.2">
      <c r="A106" s="9"/>
      <c r="B106" s="9"/>
      <c r="C106" s="9"/>
      <c r="D106" s="5"/>
      <c r="E106" s="8"/>
      <c r="F106" s="8"/>
      <c r="G106" s="10"/>
      <c r="H106" s="8"/>
      <c r="I106" s="8"/>
      <c r="J106" s="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s="15" customFormat="1" ht="14.25" x14ac:dyDescent="0.2">
      <c r="A107" s="9"/>
      <c r="B107" s="9"/>
      <c r="C107" s="9"/>
      <c r="D107" s="6"/>
      <c r="E107" s="19"/>
      <c r="F107" s="8"/>
      <c r="G107" s="8"/>
      <c r="H107" s="8"/>
      <c r="I107" s="8"/>
      <c r="J107" s="8"/>
      <c r="K107" s="6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s="15" customFormat="1" ht="14.25" x14ac:dyDescent="0.2">
      <c r="A108" s="9"/>
      <c r="B108" s="9"/>
      <c r="C108" s="9"/>
      <c r="D108" s="11"/>
      <c r="E108" s="8"/>
      <c r="F108" s="8"/>
      <c r="G108" s="10"/>
      <c r="H108" s="8"/>
      <c r="I108" s="8"/>
      <c r="J108" s="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s="15" customFormat="1" ht="14.25" x14ac:dyDescent="0.2">
      <c r="A109" s="9"/>
      <c r="B109" s="9"/>
      <c r="C109" s="9"/>
      <c r="D109" s="5"/>
      <c r="E109" s="19"/>
      <c r="F109" s="10"/>
      <c r="G109" s="8"/>
      <c r="H109" s="8"/>
      <c r="I109" s="8"/>
      <c r="J109" s="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s="15" customFormat="1" ht="14.25" x14ac:dyDescent="0.2">
      <c r="A110" s="9"/>
      <c r="B110" s="9"/>
      <c r="C110" s="9"/>
      <c r="D110" s="11"/>
      <c r="E110" s="19"/>
      <c r="F110" s="8"/>
      <c r="G110" s="10"/>
      <c r="H110" s="8"/>
      <c r="I110" s="8"/>
      <c r="J110" s="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s="15" customFormat="1" ht="14.25" x14ac:dyDescent="0.2">
      <c r="A111" s="9"/>
      <c r="B111" s="9"/>
      <c r="C111" s="9"/>
      <c r="D111" s="11"/>
      <c r="E111" s="8"/>
      <c r="F111" s="8"/>
      <c r="G111" s="10"/>
      <c r="H111" s="8"/>
      <c r="I111" s="8"/>
      <c r="J111" s="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s="15" customFormat="1" ht="14.25" x14ac:dyDescent="0.2">
      <c r="A112" s="9"/>
      <c r="B112" s="9"/>
      <c r="C112" s="9"/>
      <c r="D112" s="5"/>
      <c r="E112" s="19"/>
      <c r="F112" s="10"/>
      <c r="G112" s="8"/>
      <c r="H112" s="8"/>
      <c r="I112" s="8"/>
      <c r="J112" s="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s="15" customFormat="1" ht="14.25" x14ac:dyDescent="0.2">
      <c r="A113" s="9"/>
      <c r="B113" s="9"/>
      <c r="C113" s="9"/>
      <c r="D113" s="11"/>
      <c r="E113" s="8"/>
      <c r="F113" s="8"/>
      <c r="G113" s="10"/>
      <c r="H113" s="8"/>
      <c r="I113" s="8"/>
      <c r="J113" s="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s="15" customFormat="1" ht="14.25" x14ac:dyDescent="0.2">
      <c r="A114" s="9"/>
      <c r="B114" s="9"/>
      <c r="C114" s="9"/>
      <c r="D114" s="11"/>
      <c r="E114" s="8"/>
      <c r="F114" s="10"/>
      <c r="G114" s="8"/>
      <c r="H114" s="8"/>
      <c r="I114" s="8"/>
      <c r="J114" s="8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s="15" customFormat="1" ht="14.25" x14ac:dyDescent="0.2">
      <c r="A115" s="9"/>
      <c r="B115" s="9"/>
      <c r="C115" s="9"/>
      <c r="D115" s="11"/>
      <c r="E115" s="8"/>
      <c r="F115" s="8"/>
      <c r="G115" s="10"/>
      <c r="H115" s="8"/>
      <c r="I115" s="8"/>
      <c r="J115" s="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s="15" customFormat="1" ht="14.25" x14ac:dyDescent="0.2">
      <c r="A116" s="9"/>
      <c r="B116" s="9"/>
      <c r="C116" s="9"/>
      <c r="D116" s="11"/>
      <c r="E116" s="8"/>
      <c r="F116" s="10"/>
      <c r="G116" s="8"/>
      <c r="H116" s="8"/>
      <c r="I116" s="8"/>
      <c r="J116" s="8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s="15" customFormat="1" ht="14.25" x14ac:dyDescent="0.2">
      <c r="A117" s="9"/>
      <c r="B117" s="9"/>
      <c r="C117" s="9"/>
      <c r="D117" s="5"/>
      <c r="E117" s="19"/>
      <c r="F117" s="8"/>
      <c r="G117" s="10"/>
      <c r="H117" s="8"/>
      <c r="I117" s="8"/>
      <c r="J117" s="7"/>
      <c r="K117" s="7"/>
      <c r="L117" s="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s="15" customFormat="1" ht="14.25" x14ac:dyDescent="0.2">
      <c r="A118" s="9"/>
      <c r="B118" s="9"/>
      <c r="C118" s="9"/>
      <c r="D118" s="11"/>
      <c r="E118" s="7"/>
      <c r="F118" s="8"/>
      <c r="G118" s="10"/>
      <c r="H118" s="8"/>
      <c r="I118" s="17"/>
      <c r="J118" s="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s="15" customFormat="1" ht="14.25" x14ac:dyDescent="0.2">
      <c r="A119" s="9"/>
      <c r="B119" s="9"/>
      <c r="C119" s="9"/>
      <c r="D119" s="11"/>
      <c r="E119" s="7"/>
      <c r="F119" s="8"/>
      <c r="G119" s="10"/>
      <c r="H119" s="8"/>
      <c r="I119" s="8"/>
      <c r="J119" s="8"/>
      <c r="K119" s="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s="15" customFormat="1" ht="14.25" x14ac:dyDescent="0.2">
      <c r="A120" s="9"/>
      <c r="B120" s="9"/>
      <c r="C120" s="9"/>
      <c r="D120" s="11"/>
      <c r="E120" s="8"/>
      <c r="F120" s="17"/>
      <c r="G120" s="17"/>
      <c r="H120" s="8"/>
      <c r="I120" s="8"/>
      <c r="J120" s="7"/>
      <c r="K120" s="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s="15" customFormat="1" ht="14.25" x14ac:dyDescent="0.2">
      <c r="A121" s="9"/>
      <c r="B121" s="9"/>
      <c r="C121" s="9"/>
      <c r="D121" s="11"/>
      <c r="E121" s="8"/>
      <c r="F121" s="8"/>
      <c r="G121" s="10"/>
      <c r="H121" s="8"/>
      <c r="I121" s="8"/>
      <c r="J121" s="7"/>
      <c r="K121" s="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s="15" customFormat="1" ht="14.25" x14ac:dyDescent="0.2">
      <c r="A122" s="9"/>
      <c r="B122" s="9"/>
      <c r="C122" s="9"/>
      <c r="D122" s="13"/>
      <c r="E122" s="19"/>
      <c r="F122" s="17"/>
      <c r="G122" s="17"/>
      <c r="H122" s="8"/>
      <c r="I122" s="8"/>
      <c r="J122" s="8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s="15" customFormat="1" ht="14.25" x14ac:dyDescent="0.2">
      <c r="A123" s="9"/>
      <c r="B123" s="9"/>
      <c r="C123" s="9"/>
      <c r="D123" s="13"/>
      <c r="E123" s="8"/>
      <c r="F123" s="17"/>
      <c r="G123" s="17"/>
      <c r="H123" s="8"/>
      <c r="I123" s="8"/>
      <c r="J123" s="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5" spans="1:23" x14ac:dyDescent="0.25">
      <c r="E125" s="8"/>
    </row>
    <row r="128" spans="1:23" x14ac:dyDescent="0.25">
      <c r="A128" s="9"/>
      <c r="B128" s="9"/>
      <c r="C128" s="9"/>
    </row>
  </sheetData>
  <sortState ref="B4:W14">
    <sortCondition descending="1" ref="V4:V14"/>
  </sortState>
  <mergeCells count="1">
    <mergeCell ref="A1:W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workbookViewId="0">
      <selection activeCell="A19" sqref="A19"/>
    </sheetView>
  </sheetViews>
  <sheetFormatPr defaultRowHeight="15" x14ac:dyDescent="0.25"/>
  <cols>
    <col min="1" max="1" width="5.5703125" customWidth="1"/>
    <col min="2" max="2" width="17.7109375" customWidth="1"/>
    <col min="3" max="3" width="11.28515625" bestFit="1" customWidth="1"/>
    <col min="4" max="4" width="15.42578125" customWidth="1"/>
    <col min="5" max="5" width="8.42578125" style="3" customWidth="1"/>
    <col min="6" max="7" width="3.7109375" style="3" customWidth="1"/>
    <col min="8" max="8" width="3.7109375" style="4" customWidth="1"/>
    <col min="9" max="21" width="3.7109375" style="3" customWidth="1"/>
    <col min="22" max="23" width="4.7109375" style="3" customWidth="1"/>
  </cols>
  <sheetData>
    <row r="1" spans="1:23" ht="26.25" x14ac:dyDescent="0.4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2" customFormat="1" x14ac:dyDescent="0.25">
      <c r="A2" s="26" t="s">
        <v>11</v>
      </c>
      <c r="B2" s="26" t="s">
        <v>1</v>
      </c>
      <c r="C2" s="26" t="s">
        <v>0</v>
      </c>
      <c r="D2" s="26" t="s">
        <v>2</v>
      </c>
      <c r="E2" s="26" t="s">
        <v>21</v>
      </c>
      <c r="F2" s="47" t="s">
        <v>34</v>
      </c>
      <c r="G2" s="47" t="s">
        <v>44</v>
      </c>
      <c r="H2" s="47" t="s">
        <v>61</v>
      </c>
      <c r="I2" s="47" t="s">
        <v>62</v>
      </c>
      <c r="J2" s="47" t="s">
        <v>63</v>
      </c>
      <c r="K2" s="47" t="s">
        <v>64</v>
      </c>
      <c r="L2" s="47" t="s">
        <v>65</v>
      </c>
      <c r="M2" s="47" t="s">
        <v>66</v>
      </c>
      <c r="N2" s="47" t="s">
        <v>67</v>
      </c>
      <c r="O2" s="47" t="s">
        <v>68</v>
      </c>
      <c r="P2" s="47" t="s">
        <v>69</v>
      </c>
      <c r="Q2" s="47" t="s">
        <v>70</v>
      </c>
      <c r="R2" s="47" t="s">
        <v>71</v>
      </c>
      <c r="S2" s="47" t="s">
        <v>72</v>
      </c>
      <c r="T2" s="47" t="s">
        <v>73</v>
      </c>
      <c r="U2" s="47" t="s">
        <v>74</v>
      </c>
      <c r="V2" s="27" t="s">
        <v>19</v>
      </c>
      <c r="W2" s="27" t="s">
        <v>20</v>
      </c>
    </row>
    <row r="3" spans="1:23" s="1" customFormat="1" x14ac:dyDescent="0.25">
      <c r="A3" s="25"/>
      <c r="B3" s="25"/>
      <c r="C3" s="25"/>
      <c r="D3" s="25"/>
      <c r="E3" s="26"/>
      <c r="F3" s="27">
        <v>5</v>
      </c>
      <c r="G3" s="27">
        <v>6</v>
      </c>
      <c r="H3" s="27">
        <v>4</v>
      </c>
      <c r="I3" s="27">
        <v>6</v>
      </c>
      <c r="J3" s="27">
        <v>6</v>
      </c>
      <c r="K3" s="27">
        <v>6</v>
      </c>
      <c r="L3" s="27">
        <v>5</v>
      </c>
      <c r="M3" s="27">
        <v>2</v>
      </c>
      <c r="N3" s="27"/>
      <c r="O3" s="27"/>
      <c r="P3" s="27"/>
      <c r="Q3" s="27"/>
      <c r="R3" s="27"/>
      <c r="S3" s="27"/>
      <c r="T3" s="27"/>
      <c r="U3" s="27"/>
      <c r="V3" s="28"/>
      <c r="W3" s="26"/>
    </row>
    <row r="4" spans="1:23" x14ac:dyDescent="0.25">
      <c r="A4" s="30">
        <v>1</v>
      </c>
      <c r="B4" s="35" t="s">
        <v>29</v>
      </c>
      <c r="C4" s="35" t="s">
        <v>28</v>
      </c>
      <c r="D4" s="32" t="s">
        <v>3</v>
      </c>
      <c r="E4" s="33">
        <v>1594</v>
      </c>
      <c r="F4" s="34">
        <v>3</v>
      </c>
      <c r="G4" s="34">
        <v>2</v>
      </c>
      <c r="H4" s="34">
        <v>5</v>
      </c>
      <c r="I4" s="34">
        <v>3</v>
      </c>
      <c r="J4" s="34">
        <v>1</v>
      </c>
      <c r="K4" s="34">
        <v>7</v>
      </c>
      <c r="L4" s="34"/>
      <c r="M4" s="34">
        <v>7</v>
      </c>
      <c r="N4" s="34"/>
      <c r="O4" s="34"/>
      <c r="P4" s="34"/>
      <c r="Q4" s="34"/>
      <c r="R4" s="34"/>
      <c r="S4" s="34"/>
      <c r="T4" s="34"/>
      <c r="U4" s="34"/>
      <c r="V4" s="27">
        <f t="shared" ref="V4:V5" si="0">SUM(F4:U4)</f>
        <v>28</v>
      </c>
      <c r="W4" s="34"/>
    </row>
    <row r="5" spans="1:23" x14ac:dyDescent="0.25">
      <c r="A5" s="30">
        <v>2</v>
      </c>
      <c r="B5" s="35" t="s">
        <v>35</v>
      </c>
      <c r="C5" s="35" t="s">
        <v>54</v>
      </c>
      <c r="D5" s="32" t="s">
        <v>3</v>
      </c>
      <c r="E5" s="33">
        <v>1689</v>
      </c>
      <c r="F5" s="34">
        <v>7</v>
      </c>
      <c r="G5" s="34">
        <v>7</v>
      </c>
      <c r="H5" s="34"/>
      <c r="I5" s="34">
        <v>4</v>
      </c>
      <c r="J5" s="34">
        <v>7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27">
        <f t="shared" si="0"/>
        <v>25</v>
      </c>
      <c r="W5" s="34"/>
    </row>
    <row r="6" spans="1:23" x14ac:dyDescent="0.25">
      <c r="A6" s="30">
        <v>3</v>
      </c>
      <c r="B6" s="30" t="s">
        <v>40</v>
      </c>
      <c r="C6" s="30" t="s">
        <v>41</v>
      </c>
      <c r="D6" s="30" t="s">
        <v>3</v>
      </c>
      <c r="E6" s="46">
        <v>1604</v>
      </c>
      <c r="F6" s="34">
        <v>5</v>
      </c>
      <c r="G6" s="34">
        <v>5</v>
      </c>
      <c r="H6" s="34"/>
      <c r="I6" s="34">
        <v>5</v>
      </c>
      <c r="J6" s="36"/>
      <c r="K6" s="34">
        <v>5</v>
      </c>
      <c r="L6" s="34"/>
      <c r="M6" s="34"/>
      <c r="N6" s="34"/>
      <c r="O6" s="34"/>
      <c r="P6" s="36"/>
      <c r="Q6" s="34"/>
      <c r="R6" s="34"/>
      <c r="S6" s="34"/>
      <c r="T6" s="34"/>
      <c r="U6" s="36"/>
      <c r="V6" s="27">
        <f t="shared" ref="V6" si="1">SUM(F6:U6)</f>
        <v>20</v>
      </c>
      <c r="W6" s="34"/>
    </row>
    <row r="7" spans="1:23" x14ac:dyDescent="0.25">
      <c r="A7" s="30">
        <v>4</v>
      </c>
      <c r="B7" s="35" t="s">
        <v>4</v>
      </c>
      <c r="C7" s="35" t="s">
        <v>7</v>
      </c>
      <c r="D7" s="32" t="s">
        <v>5</v>
      </c>
      <c r="E7" s="33">
        <v>1629</v>
      </c>
      <c r="F7" s="34">
        <v>2</v>
      </c>
      <c r="G7" s="34">
        <v>3</v>
      </c>
      <c r="H7" s="34">
        <v>7</v>
      </c>
      <c r="I7" s="34">
        <v>2</v>
      </c>
      <c r="J7" s="34">
        <v>2</v>
      </c>
      <c r="K7" s="34"/>
      <c r="L7" s="34">
        <v>3</v>
      </c>
      <c r="M7" s="34"/>
      <c r="N7" s="34"/>
      <c r="O7" s="34"/>
      <c r="P7" s="34"/>
      <c r="Q7" s="34"/>
      <c r="R7" s="34"/>
      <c r="S7" s="34"/>
      <c r="T7" s="34"/>
      <c r="U7" s="34"/>
      <c r="V7" s="27">
        <f t="shared" ref="V7:V8" si="2">SUM(F7:U7)</f>
        <v>19</v>
      </c>
      <c r="W7" s="34"/>
    </row>
    <row r="8" spans="1:23" x14ac:dyDescent="0.25">
      <c r="A8" s="30">
        <v>5</v>
      </c>
      <c r="B8" s="35" t="s">
        <v>101</v>
      </c>
      <c r="C8" s="35" t="s">
        <v>96</v>
      </c>
      <c r="D8" s="32" t="s">
        <v>3</v>
      </c>
      <c r="E8" s="33">
        <v>1578</v>
      </c>
      <c r="F8" s="34"/>
      <c r="G8" s="34"/>
      <c r="H8" s="34"/>
      <c r="I8" s="34">
        <v>7</v>
      </c>
      <c r="J8" s="34">
        <v>5</v>
      </c>
      <c r="K8" s="34"/>
      <c r="L8" s="34">
        <v>5</v>
      </c>
      <c r="M8" s="34"/>
      <c r="N8" s="34"/>
      <c r="O8" s="34"/>
      <c r="P8" s="34"/>
      <c r="Q8" s="34"/>
      <c r="R8" s="34"/>
      <c r="S8" s="34"/>
      <c r="T8" s="34"/>
      <c r="U8" s="34"/>
      <c r="V8" s="27">
        <f t="shared" si="2"/>
        <v>17</v>
      </c>
      <c r="W8" s="34"/>
    </row>
    <row r="9" spans="1:23" x14ac:dyDescent="0.25">
      <c r="A9" s="30">
        <v>6</v>
      </c>
      <c r="B9" s="35" t="s">
        <v>9</v>
      </c>
      <c r="C9" s="35" t="s">
        <v>8</v>
      </c>
      <c r="D9" s="32" t="s">
        <v>5</v>
      </c>
      <c r="E9" s="33">
        <v>1704</v>
      </c>
      <c r="F9" s="34"/>
      <c r="G9" s="34">
        <v>4</v>
      </c>
      <c r="H9" s="34">
        <v>3</v>
      </c>
      <c r="I9" s="34">
        <v>1</v>
      </c>
      <c r="J9" s="34"/>
      <c r="K9" s="34">
        <v>2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27">
        <f t="shared" ref="V9:V11" si="3">SUM(F9:U9)</f>
        <v>10</v>
      </c>
      <c r="W9" s="34"/>
    </row>
    <row r="10" spans="1:23" x14ac:dyDescent="0.25">
      <c r="A10" s="30">
        <v>7</v>
      </c>
      <c r="B10" s="37" t="s">
        <v>129</v>
      </c>
      <c r="C10" s="37" t="s">
        <v>130</v>
      </c>
      <c r="D10" s="32" t="s">
        <v>3</v>
      </c>
      <c r="E10" s="33">
        <v>1600</v>
      </c>
      <c r="F10" s="34"/>
      <c r="G10" s="34"/>
      <c r="H10" s="34"/>
      <c r="I10" s="34"/>
      <c r="J10" s="34"/>
      <c r="K10" s="34"/>
      <c r="L10" s="34">
        <v>2</v>
      </c>
      <c r="M10" s="34">
        <v>5</v>
      </c>
      <c r="N10" s="34"/>
      <c r="O10" s="34"/>
      <c r="P10" s="34"/>
      <c r="Q10" s="34"/>
      <c r="R10" s="34"/>
      <c r="S10" s="34"/>
      <c r="T10" s="34"/>
      <c r="U10" s="34"/>
      <c r="V10" s="27">
        <f t="shared" si="3"/>
        <v>7</v>
      </c>
      <c r="W10" s="34"/>
    </row>
    <row r="11" spans="1:23" x14ac:dyDescent="0.25">
      <c r="A11" s="30">
        <v>8</v>
      </c>
      <c r="B11" s="37" t="s">
        <v>124</v>
      </c>
      <c r="C11" s="37" t="s">
        <v>125</v>
      </c>
      <c r="D11" s="32" t="s">
        <v>3</v>
      </c>
      <c r="E11" s="33" t="s">
        <v>126</v>
      </c>
      <c r="F11" s="34"/>
      <c r="G11" s="34"/>
      <c r="H11" s="34"/>
      <c r="I11" s="34"/>
      <c r="J11" s="34"/>
      <c r="K11" s="34"/>
      <c r="L11" s="34">
        <v>7</v>
      </c>
      <c r="M11" s="34"/>
      <c r="N11" s="34"/>
      <c r="O11" s="34"/>
      <c r="P11" s="34"/>
      <c r="Q11" s="34"/>
      <c r="R11" s="34"/>
      <c r="S11" s="34"/>
      <c r="T11" s="34"/>
      <c r="U11" s="34"/>
      <c r="V11" s="27">
        <f t="shared" si="3"/>
        <v>7</v>
      </c>
      <c r="W11" s="34"/>
    </row>
    <row r="12" spans="1:23" x14ac:dyDescent="0.25">
      <c r="A12" s="30">
        <v>9</v>
      </c>
      <c r="B12" s="35" t="s">
        <v>110</v>
      </c>
      <c r="C12" s="35" t="s">
        <v>111</v>
      </c>
      <c r="D12" s="32" t="s">
        <v>57</v>
      </c>
      <c r="E12" s="33">
        <v>1530</v>
      </c>
      <c r="F12" s="34"/>
      <c r="G12" s="34"/>
      <c r="H12" s="34"/>
      <c r="I12" s="34"/>
      <c r="J12" s="34">
        <v>3</v>
      </c>
      <c r="K12" s="34">
        <v>3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27">
        <f t="shared" ref="V12:V13" si="4">SUM(F12:U12)</f>
        <v>6</v>
      </c>
      <c r="W12" s="34"/>
    </row>
    <row r="13" spans="1:23" x14ac:dyDescent="0.25">
      <c r="A13" s="30">
        <v>10</v>
      </c>
      <c r="B13" s="35" t="s">
        <v>25</v>
      </c>
      <c r="C13" s="35" t="s">
        <v>24</v>
      </c>
      <c r="D13" s="32" t="s">
        <v>10</v>
      </c>
      <c r="E13" s="33">
        <v>1701</v>
      </c>
      <c r="F13" s="34">
        <v>4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27">
        <f t="shared" si="4"/>
        <v>4</v>
      </c>
      <c r="W13" s="34"/>
    </row>
    <row r="14" spans="1:23" x14ac:dyDescent="0.25">
      <c r="A14" s="30">
        <v>11</v>
      </c>
      <c r="B14" s="35" t="s">
        <v>85</v>
      </c>
      <c r="C14" s="35" t="s">
        <v>86</v>
      </c>
      <c r="D14" s="32" t="s">
        <v>27</v>
      </c>
      <c r="E14" s="33">
        <v>1616</v>
      </c>
      <c r="F14" s="34"/>
      <c r="G14" s="34"/>
      <c r="H14" s="34">
        <v>4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27">
        <f t="shared" ref="V14:V15" si="5">SUM(F14:U14)</f>
        <v>4</v>
      </c>
      <c r="W14" s="34"/>
    </row>
    <row r="15" spans="1:23" x14ac:dyDescent="0.25">
      <c r="A15" s="30">
        <v>12</v>
      </c>
      <c r="B15" s="35" t="s">
        <v>108</v>
      </c>
      <c r="C15" s="35" t="s">
        <v>100</v>
      </c>
      <c r="D15" s="32" t="s">
        <v>6</v>
      </c>
      <c r="E15" s="33" t="s">
        <v>109</v>
      </c>
      <c r="F15" s="34"/>
      <c r="G15" s="34"/>
      <c r="H15" s="34"/>
      <c r="I15" s="34"/>
      <c r="J15" s="34">
        <v>4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27">
        <f t="shared" si="5"/>
        <v>4</v>
      </c>
      <c r="W15" s="34"/>
    </row>
    <row r="16" spans="1:23" x14ac:dyDescent="0.25">
      <c r="A16" s="30">
        <v>13</v>
      </c>
      <c r="B16" s="37" t="s">
        <v>117</v>
      </c>
      <c r="C16" s="37" t="s">
        <v>118</v>
      </c>
      <c r="D16" s="32" t="s">
        <v>3</v>
      </c>
      <c r="E16" s="33">
        <v>1742</v>
      </c>
      <c r="F16" s="34"/>
      <c r="G16" s="34"/>
      <c r="H16" s="34"/>
      <c r="I16" s="34"/>
      <c r="J16" s="34"/>
      <c r="K16" s="34">
        <v>4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7">
        <f t="shared" ref="V16:V19" si="6">SUM(F16:U16)</f>
        <v>4</v>
      </c>
      <c r="W16" s="34"/>
    </row>
    <row r="17" spans="1:23" x14ac:dyDescent="0.25">
      <c r="A17" s="30">
        <v>14</v>
      </c>
      <c r="B17" s="37" t="s">
        <v>146</v>
      </c>
      <c r="C17" s="37" t="s">
        <v>128</v>
      </c>
      <c r="D17" s="32" t="s">
        <v>3</v>
      </c>
      <c r="E17" s="33" t="s">
        <v>147</v>
      </c>
      <c r="F17" s="34"/>
      <c r="G17" s="34"/>
      <c r="H17" s="34"/>
      <c r="I17" s="34"/>
      <c r="J17" s="34"/>
      <c r="K17" s="34"/>
      <c r="L17" s="34">
        <v>4</v>
      </c>
      <c r="M17" s="34"/>
      <c r="N17" s="34"/>
      <c r="O17" s="34"/>
      <c r="P17" s="34"/>
      <c r="Q17" s="34"/>
      <c r="R17" s="34"/>
      <c r="S17" s="34"/>
      <c r="T17" s="34"/>
      <c r="U17" s="34"/>
      <c r="V17" s="27">
        <f t="shared" si="6"/>
        <v>4</v>
      </c>
      <c r="W17" s="34"/>
    </row>
    <row r="18" spans="1:23" x14ac:dyDescent="0.25">
      <c r="A18" s="30">
        <v>15</v>
      </c>
      <c r="B18" s="37" t="s">
        <v>55</v>
      </c>
      <c r="C18" s="37" t="s">
        <v>56</v>
      </c>
      <c r="D18" s="32" t="s">
        <v>57</v>
      </c>
      <c r="E18" s="33">
        <v>1573</v>
      </c>
      <c r="F18" s="34"/>
      <c r="G18" s="34">
        <v>1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27">
        <f t="shared" si="6"/>
        <v>1</v>
      </c>
      <c r="W18" s="34"/>
    </row>
    <row r="19" spans="1:23" x14ac:dyDescent="0.25">
      <c r="A19" s="30">
        <v>16</v>
      </c>
      <c r="B19" s="37" t="s">
        <v>119</v>
      </c>
      <c r="C19" s="37" t="s">
        <v>120</v>
      </c>
      <c r="D19" s="32" t="s">
        <v>3</v>
      </c>
      <c r="E19" s="33">
        <v>1549</v>
      </c>
      <c r="F19" s="34"/>
      <c r="G19" s="34"/>
      <c r="H19" s="34"/>
      <c r="I19" s="34"/>
      <c r="J19" s="34"/>
      <c r="K19" s="34">
        <v>1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27">
        <f t="shared" si="6"/>
        <v>1</v>
      </c>
      <c r="W19" s="34"/>
    </row>
    <row r="20" spans="1:23" x14ac:dyDescent="0.25">
      <c r="A20" s="30"/>
      <c r="B20" s="35"/>
      <c r="C20" s="35"/>
      <c r="D20" s="32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27"/>
      <c r="W20" s="34"/>
    </row>
    <row r="21" spans="1:23" x14ac:dyDescent="0.25">
      <c r="A21" s="30"/>
      <c r="B21" s="35"/>
      <c r="C21" s="35"/>
      <c r="D21" s="32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27"/>
      <c r="W21" s="34"/>
    </row>
    <row r="22" spans="1:23" x14ac:dyDescent="0.25">
      <c r="A22" s="30"/>
      <c r="B22" s="37"/>
      <c r="C22" s="37"/>
      <c r="D22" s="32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27"/>
      <c r="W22" s="34"/>
    </row>
    <row r="23" spans="1:23" x14ac:dyDescent="0.25">
      <c r="A23" s="30"/>
      <c r="B23" s="37"/>
      <c r="C23" s="37"/>
      <c r="D23" s="32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7"/>
      <c r="W23" s="34"/>
    </row>
    <row r="28" spans="1:23" x14ac:dyDescent="0.25">
      <c r="B28" s="18"/>
      <c r="C28" s="18"/>
      <c r="E28" s="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0"/>
      <c r="W28" s="21"/>
    </row>
    <row r="29" spans="1:23" x14ac:dyDescent="0.25">
      <c r="B29" s="18"/>
      <c r="C29" s="18"/>
      <c r="E29" s="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0"/>
      <c r="W29" s="21"/>
    </row>
    <row r="30" spans="1:23" x14ac:dyDescent="0.25">
      <c r="B30" s="18"/>
      <c r="C30" s="18"/>
      <c r="E30" s="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0"/>
      <c r="W30" s="21"/>
    </row>
    <row r="31" spans="1:23" x14ac:dyDescent="0.25">
      <c r="B31" s="18"/>
      <c r="C31" s="18"/>
      <c r="E31" s="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0"/>
      <c r="W31" s="21"/>
    </row>
    <row r="32" spans="1:23" x14ac:dyDescent="0.25">
      <c r="B32" s="18"/>
      <c r="C32" s="18"/>
      <c r="E32" s="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0"/>
      <c r="W32" s="21"/>
    </row>
    <row r="33" spans="1:23" x14ac:dyDescent="0.25">
      <c r="B33" s="18"/>
      <c r="C33" s="18"/>
      <c r="E33" s="8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0"/>
      <c r="W33" s="21"/>
    </row>
    <row r="34" spans="1:23" x14ac:dyDescent="0.25">
      <c r="B34" s="18"/>
      <c r="C34" s="18"/>
      <c r="E34" s="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0"/>
      <c r="W34" s="21"/>
    </row>
    <row r="44" spans="1:23" x14ac:dyDescent="0.25">
      <c r="A44" s="9"/>
      <c r="B44" s="9"/>
      <c r="C44" s="9"/>
      <c r="D44" s="9"/>
      <c r="E44" s="8"/>
      <c r="F44" s="8"/>
      <c r="G44" s="8"/>
      <c r="H44" s="8"/>
      <c r="I44" s="8"/>
      <c r="J44" s="8"/>
    </row>
    <row r="102" spans="1:23" ht="31.5" x14ac:dyDescent="0.5">
      <c r="D102" s="14"/>
    </row>
    <row r="103" spans="1:23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10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s="15" customFormat="1" ht="14.25" x14ac:dyDescent="0.2">
      <c r="A104" s="9"/>
      <c r="B104" s="9"/>
      <c r="C104" s="9"/>
      <c r="D104" s="11"/>
      <c r="E104" s="8"/>
      <c r="F104" s="8"/>
      <c r="G104" s="10"/>
      <c r="H104" s="8"/>
      <c r="I104" s="8"/>
      <c r="J104" s="7"/>
      <c r="K104" s="7"/>
      <c r="L104" s="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s="15" customFormat="1" ht="14.25" x14ac:dyDescent="0.2">
      <c r="A105" s="9"/>
      <c r="B105" s="9"/>
      <c r="C105" s="9"/>
      <c r="D105" s="5"/>
      <c r="E105" s="19"/>
      <c r="F105" s="8"/>
      <c r="G105" s="10"/>
      <c r="H105" s="8"/>
      <c r="I105" s="8"/>
      <c r="J105" s="7"/>
      <c r="K105" s="7"/>
      <c r="L105" s="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s="15" customFormat="1" ht="14.25" x14ac:dyDescent="0.2">
      <c r="A106" s="9"/>
      <c r="B106" s="9"/>
      <c r="C106" s="9"/>
      <c r="D106" s="6"/>
      <c r="E106" s="19"/>
      <c r="F106" s="8"/>
      <c r="G106" s="10"/>
      <c r="H106" s="8"/>
      <c r="I106" s="8"/>
      <c r="J106" s="7"/>
      <c r="K106" s="7"/>
      <c r="L106" s="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s="15" customFormat="1" ht="14.25" x14ac:dyDescent="0.2">
      <c r="A107" s="9"/>
      <c r="B107" s="9"/>
      <c r="C107" s="9"/>
      <c r="D107" s="6"/>
      <c r="E107" s="19"/>
      <c r="F107" s="8"/>
      <c r="G107" s="10"/>
      <c r="H107" s="8"/>
      <c r="I107" s="8"/>
      <c r="J107" s="7"/>
      <c r="K107" s="7"/>
      <c r="L107" s="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s="15" customFormat="1" ht="14.25" x14ac:dyDescent="0.2">
      <c r="A108" s="9"/>
      <c r="B108" s="9"/>
      <c r="C108" s="9"/>
      <c r="D108" s="11"/>
      <c r="E108" s="8"/>
      <c r="F108" s="10"/>
      <c r="G108" s="8"/>
      <c r="H108" s="8"/>
      <c r="I108" s="8"/>
      <c r="J108" s="8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s="15" customFormat="1" ht="14.25" x14ac:dyDescent="0.2">
      <c r="A109" s="9"/>
      <c r="B109" s="9"/>
      <c r="C109" s="9"/>
      <c r="D109" s="12"/>
      <c r="E109" s="19"/>
      <c r="F109" s="8"/>
      <c r="G109" s="10"/>
      <c r="H109" s="8"/>
      <c r="I109" s="8"/>
      <c r="J109" s="8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s="15" customFormat="1" ht="14.25" x14ac:dyDescent="0.2">
      <c r="A110" s="9"/>
      <c r="B110" s="9"/>
      <c r="C110" s="9"/>
      <c r="D110" s="11"/>
      <c r="E110" s="19"/>
      <c r="F110" s="8"/>
      <c r="G110" s="10"/>
      <c r="H110" s="8"/>
      <c r="I110" s="8"/>
      <c r="J110" s="7"/>
      <c r="K110" s="7"/>
      <c r="L110" s="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s="15" customFormat="1" ht="14.25" x14ac:dyDescent="0.2">
      <c r="A111" s="9"/>
      <c r="B111" s="9"/>
      <c r="C111" s="9"/>
      <c r="D111" s="11"/>
      <c r="E111" s="8"/>
      <c r="F111" s="8"/>
      <c r="G111" s="10"/>
      <c r="H111" s="8"/>
      <c r="I111" s="8"/>
      <c r="J111" s="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s="15" customFormat="1" ht="14.25" x14ac:dyDescent="0.2">
      <c r="A112" s="9"/>
      <c r="B112" s="9"/>
      <c r="C112" s="9"/>
      <c r="D112" s="16"/>
      <c r="E112" s="8"/>
      <c r="F112" s="17"/>
      <c r="G112" s="17"/>
      <c r="H112" s="8"/>
      <c r="I112" s="8"/>
      <c r="J112" s="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s="15" customFormat="1" ht="14.25" x14ac:dyDescent="0.2">
      <c r="A113" s="9"/>
      <c r="B113" s="9"/>
      <c r="C113" s="9"/>
      <c r="D113" s="11"/>
      <c r="E113" s="8"/>
      <c r="F113" s="8"/>
      <c r="G113" s="10"/>
      <c r="H113" s="8"/>
      <c r="I113" s="8"/>
      <c r="J113" s="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s="15" customFormat="1" ht="14.25" x14ac:dyDescent="0.2">
      <c r="A114" s="9"/>
      <c r="B114" s="9"/>
      <c r="C114" s="9"/>
      <c r="D114" s="11"/>
      <c r="E114" s="8"/>
      <c r="F114" s="8"/>
      <c r="G114" s="8"/>
      <c r="H114" s="8"/>
      <c r="I114" s="8"/>
      <c r="J114" s="8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s="15" customFormat="1" ht="14.25" x14ac:dyDescent="0.2">
      <c r="A115" s="9"/>
      <c r="B115" s="9"/>
      <c r="C115" s="9"/>
      <c r="D115" s="11"/>
      <c r="E115" s="8"/>
      <c r="F115" s="8"/>
      <c r="G115" s="10"/>
      <c r="H115" s="8"/>
      <c r="I115" s="8"/>
      <c r="J115" s="8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s="15" customFormat="1" ht="14.25" x14ac:dyDescent="0.2">
      <c r="A116" s="9"/>
      <c r="B116" s="9"/>
      <c r="C116" s="9"/>
      <c r="D116" s="5"/>
      <c r="E116" s="8"/>
      <c r="F116" s="8"/>
      <c r="G116" s="10"/>
      <c r="H116" s="8"/>
      <c r="I116" s="8"/>
      <c r="J116" s="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s="15" customFormat="1" ht="14.25" x14ac:dyDescent="0.2">
      <c r="A117" s="9"/>
      <c r="B117" s="9"/>
      <c r="C117" s="9"/>
      <c r="D117" s="6"/>
      <c r="E117" s="19"/>
      <c r="F117" s="8"/>
      <c r="G117" s="8"/>
      <c r="H117" s="8"/>
      <c r="I117" s="8"/>
      <c r="J117" s="8"/>
      <c r="K117" s="6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s="15" customFormat="1" ht="14.25" x14ac:dyDescent="0.2">
      <c r="A118" s="9"/>
      <c r="B118" s="9"/>
      <c r="C118" s="9"/>
      <c r="D118" s="11"/>
      <c r="E118" s="8"/>
      <c r="F118" s="8"/>
      <c r="G118" s="10"/>
      <c r="H118" s="8"/>
      <c r="I118" s="8"/>
      <c r="J118" s="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s="15" customFormat="1" ht="14.25" x14ac:dyDescent="0.2">
      <c r="A119" s="9"/>
      <c r="B119" s="9"/>
      <c r="C119" s="9"/>
      <c r="D119" s="5"/>
      <c r="E119" s="19"/>
      <c r="F119" s="10"/>
      <c r="G119" s="8"/>
      <c r="H119" s="8"/>
      <c r="I119" s="8"/>
      <c r="J119" s="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s="15" customFormat="1" ht="14.25" x14ac:dyDescent="0.2">
      <c r="A120" s="9"/>
      <c r="B120" s="9"/>
      <c r="C120" s="9"/>
      <c r="D120" s="11"/>
      <c r="E120" s="19"/>
      <c r="F120" s="8"/>
      <c r="G120" s="10"/>
      <c r="H120" s="8"/>
      <c r="I120" s="8"/>
      <c r="J120" s="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s="15" customFormat="1" ht="14.25" x14ac:dyDescent="0.2">
      <c r="A121" s="9"/>
      <c r="B121" s="9"/>
      <c r="C121" s="9"/>
      <c r="D121" s="11"/>
      <c r="E121" s="8"/>
      <c r="F121" s="8"/>
      <c r="G121" s="10"/>
      <c r="H121" s="8"/>
      <c r="I121" s="8"/>
      <c r="J121" s="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s="15" customFormat="1" ht="14.25" x14ac:dyDescent="0.2">
      <c r="A122" s="9"/>
      <c r="B122" s="9"/>
      <c r="C122" s="9"/>
      <c r="D122" s="5"/>
      <c r="E122" s="19"/>
      <c r="F122" s="10"/>
      <c r="G122" s="8"/>
      <c r="H122" s="8"/>
      <c r="I122" s="8"/>
      <c r="J122" s="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s="15" customFormat="1" ht="14.25" x14ac:dyDescent="0.2">
      <c r="A123" s="9"/>
      <c r="B123" s="9"/>
      <c r="C123" s="9"/>
      <c r="D123" s="11"/>
      <c r="E123" s="8"/>
      <c r="F123" s="8"/>
      <c r="G123" s="10"/>
      <c r="H123" s="8"/>
      <c r="I123" s="8"/>
      <c r="J123" s="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s="15" customFormat="1" ht="14.25" x14ac:dyDescent="0.2">
      <c r="A124" s="9"/>
      <c r="B124" s="9"/>
      <c r="C124" s="9"/>
      <c r="D124" s="11"/>
      <c r="E124" s="8"/>
      <c r="F124" s="10"/>
      <c r="G124" s="8"/>
      <c r="H124" s="8"/>
      <c r="I124" s="8"/>
      <c r="J124" s="8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s="15" customFormat="1" ht="14.25" x14ac:dyDescent="0.2">
      <c r="A125" s="9"/>
      <c r="B125" s="9"/>
      <c r="C125" s="9"/>
      <c r="D125" s="11"/>
      <c r="E125" s="8"/>
      <c r="F125" s="8"/>
      <c r="G125" s="10"/>
      <c r="H125" s="8"/>
      <c r="I125" s="8"/>
      <c r="J125" s="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s="15" customFormat="1" ht="14.25" x14ac:dyDescent="0.2">
      <c r="A126" s="9"/>
      <c r="B126" s="9"/>
      <c r="C126" s="9"/>
      <c r="D126" s="11"/>
      <c r="E126" s="8"/>
      <c r="F126" s="10"/>
      <c r="G126" s="8"/>
      <c r="H126" s="8"/>
      <c r="I126" s="8"/>
      <c r="J126" s="8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s="15" customFormat="1" ht="14.25" x14ac:dyDescent="0.2">
      <c r="A127" s="9"/>
      <c r="B127" s="9"/>
      <c r="C127" s="9"/>
      <c r="D127" s="5"/>
      <c r="E127" s="19"/>
      <c r="F127" s="8"/>
      <c r="G127" s="10"/>
      <c r="H127" s="8"/>
      <c r="I127" s="8"/>
      <c r="J127" s="7"/>
      <c r="K127" s="7"/>
      <c r="L127" s="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s="15" customFormat="1" ht="14.25" x14ac:dyDescent="0.2">
      <c r="A128" s="9"/>
      <c r="B128" s="9"/>
      <c r="C128" s="9"/>
      <c r="D128" s="11"/>
      <c r="E128" s="7"/>
      <c r="F128" s="8"/>
      <c r="G128" s="10"/>
      <c r="H128" s="8"/>
      <c r="I128" s="17"/>
      <c r="J128" s="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s="15" customFormat="1" ht="14.25" x14ac:dyDescent="0.2">
      <c r="A129" s="9"/>
      <c r="B129" s="9"/>
      <c r="C129" s="9"/>
      <c r="D129" s="11"/>
      <c r="E129" s="7"/>
      <c r="F129" s="8"/>
      <c r="G129" s="10"/>
      <c r="H129" s="8"/>
      <c r="I129" s="8"/>
      <c r="J129" s="8"/>
      <c r="K129" s="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s="15" customFormat="1" ht="14.25" x14ac:dyDescent="0.2">
      <c r="A130" s="9"/>
      <c r="B130" s="9"/>
      <c r="C130" s="9"/>
      <c r="D130" s="11"/>
      <c r="E130" s="8"/>
      <c r="F130" s="17"/>
      <c r="G130" s="17"/>
      <c r="H130" s="8"/>
      <c r="I130" s="8"/>
      <c r="J130" s="7"/>
      <c r="K130" s="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s="15" customFormat="1" ht="14.25" x14ac:dyDescent="0.2">
      <c r="A131" s="9"/>
      <c r="B131" s="9"/>
      <c r="C131" s="9"/>
      <c r="D131" s="11"/>
      <c r="E131" s="8"/>
      <c r="F131" s="8"/>
      <c r="G131" s="10"/>
      <c r="H131" s="8"/>
      <c r="I131" s="8"/>
      <c r="J131" s="7"/>
      <c r="K131" s="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s="15" customFormat="1" ht="14.25" x14ac:dyDescent="0.2">
      <c r="A132" s="9"/>
      <c r="B132" s="9"/>
      <c r="C132" s="9"/>
      <c r="D132" s="13"/>
      <c r="E132" s="19"/>
      <c r="F132" s="17"/>
      <c r="G132" s="17"/>
      <c r="H132" s="8"/>
      <c r="I132" s="8"/>
      <c r="J132" s="8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s="15" customFormat="1" ht="14.25" x14ac:dyDescent="0.2">
      <c r="A133" s="9"/>
      <c r="B133" s="9"/>
      <c r="C133" s="9"/>
      <c r="D133" s="13"/>
      <c r="E133" s="8"/>
      <c r="F133" s="17"/>
      <c r="G133" s="17"/>
      <c r="H133" s="8"/>
      <c r="I133" s="8"/>
      <c r="J133" s="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5" spans="1:23" x14ac:dyDescent="0.25">
      <c r="E135" s="8"/>
    </row>
    <row r="138" spans="1:23" x14ac:dyDescent="0.25">
      <c r="A138" s="9"/>
      <c r="B138" s="9"/>
      <c r="C138" s="9"/>
    </row>
  </sheetData>
  <sortState ref="B4:V14">
    <sortCondition descending="1" ref="V4:V14"/>
  </sortState>
  <mergeCells count="1">
    <mergeCell ref="A1:W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zoomScaleNormal="100" workbookViewId="0">
      <selection activeCell="A15" sqref="A15"/>
    </sheetView>
  </sheetViews>
  <sheetFormatPr defaultRowHeight="15" x14ac:dyDescent="0.25"/>
  <cols>
    <col min="1" max="1" width="5.5703125" customWidth="1"/>
    <col min="2" max="2" width="17.7109375" customWidth="1"/>
    <col min="3" max="3" width="13.42578125" bestFit="1" customWidth="1"/>
    <col min="4" max="4" width="15.42578125" customWidth="1"/>
    <col min="5" max="5" width="8.42578125" style="3" customWidth="1"/>
    <col min="6" max="7" width="3.7109375" style="3" customWidth="1"/>
    <col min="8" max="8" width="3.7109375" style="4" customWidth="1"/>
    <col min="9" max="21" width="3.7109375" style="3" customWidth="1"/>
    <col min="22" max="23" width="4.7109375" style="3" customWidth="1"/>
  </cols>
  <sheetData>
    <row r="1" spans="1:23" ht="26.25" x14ac:dyDescent="0.4">
      <c r="A1" s="48" t="s">
        <v>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2" customFormat="1" x14ac:dyDescent="0.25">
      <c r="A2" s="26" t="s">
        <v>11</v>
      </c>
      <c r="B2" s="26" t="s">
        <v>1</v>
      </c>
      <c r="C2" s="26" t="s">
        <v>0</v>
      </c>
      <c r="D2" s="26" t="s">
        <v>2</v>
      </c>
      <c r="E2" s="26" t="s">
        <v>21</v>
      </c>
      <c r="F2" s="47" t="s">
        <v>34</v>
      </c>
      <c r="G2" s="47" t="s">
        <v>44</v>
      </c>
      <c r="H2" s="47" t="s">
        <v>61</v>
      </c>
      <c r="I2" s="47" t="s">
        <v>62</v>
      </c>
      <c r="J2" s="47" t="s">
        <v>63</v>
      </c>
      <c r="K2" s="47" t="s">
        <v>64</v>
      </c>
      <c r="L2" s="47" t="s">
        <v>65</v>
      </c>
      <c r="M2" s="47" t="s">
        <v>66</v>
      </c>
      <c r="N2" s="47" t="s">
        <v>67</v>
      </c>
      <c r="O2" s="47" t="s">
        <v>68</v>
      </c>
      <c r="P2" s="47" t="s">
        <v>69</v>
      </c>
      <c r="Q2" s="47" t="s">
        <v>70</v>
      </c>
      <c r="R2" s="47" t="s">
        <v>71</v>
      </c>
      <c r="S2" s="47" t="s">
        <v>72</v>
      </c>
      <c r="T2" s="47" t="s">
        <v>73</v>
      </c>
      <c r="U2" s="47" t="s">
        <v>74</v>
      </c>
      <c r="V2" s="27" t="s">
        <v>19</v>
      </c>
      <c r="W2" s="27" t="s">
        <v>20</v>
      </c>
    </row>
    <row r="3" spans="1:23" s="1" customFormat="1" x14ac:dyDescent="0.25">
      <c r="A3" s="25"/>
      <c r="B3" s="25"/>
      <c r="C3" s="25"/>
      <c r="D3" s="25"/>
      <c r="E3" s="26"/>
      <c r="F3" s="27">
        <v>2</v>
      </c>
      <c r="G3" s="27">
        <v>3</v>
      </c>
      <c r="H3" s="27">
        <v>2</v>
      </c>
      <c r="I3" s="27">
        <v>3</v>
      </c>
      <c r="J3" s="27">
        <v>2</v>
      </c>
      <c r="K3" s="27">
        <v>0</v>
      </c>
      <c r="L3" s="27">
        <v>4</v>
      </c>
      <c r="M3" s="27">
        <v>1</v>
      </c>
      <c r="N3" s="27"/>
      <c r="O3" s="27"/>
      <c r="P3" s="27"/>
      <c r="Q3" s="27"/>
      <c r="R3" s="27"/>
      <c r="S3" s="27"/>
      <c r="T3" s="27"/>
      <c r="U3" s="27"/>
      <c r="V3" s="28"/>
      <c r="W3" s="26">
        <v>16</v>
      </c>
    </row>
    <row r="4" spans="1:23" x14ac:dyDescent="0.25">
      <c r="A4" s="30">
        <v>1</v>
      </c>
      <c r="B4" s="30" t="s">
        <v>31</v>
      </c>
      <c r="C4" s="30" t="s">
        <v>30</v>
      </c>
      <c r="D4" s="30" t="s">
        <v>3</v>
      </c>
      <c r="E4" s="46">
        <v>1354</v>
      </c>
      <c r="F4" s="34">
        <v>5</v>
      </c>
      <c r="G4" s="34"/>
      <c r="H4" s="34">
        <v>7</v>
      </c>
      <c r="I4" s="34"/>
      <c r="J4" s="34"/>
      <c r="K4" s="34"/>
      <c r="L4" s="34">
        <v>7</v>
      </c>
      <c r="M4" s="34"/>
      <c r="N4" s="34"/>
      <c r="O4" s="34"/>
      <c r="P4" s="34"/>
      <c r="Q4" s="34"/>
      <c r="R4" s="34"/>
      <c r="S4" s="34"/>
      <c r="T4" s="34"/>
      <c r="U4" s="34"/>
      <c r="V4" s="27">
        <f>SUM(F4:U4)</f>
        <v>19</v>
      </c>
      <c r="W4" s="34"/>
    </row>
    <row r="5" spans="1:23" x14ac:dyDescent="0.25">
      <c r="A5" s="30">
        <v>2</v>
      </c>
      <c r="B5" s="31" t="s">
        <v>38</v>
      </c>
      <c r="C5" s="31" t="s">
        <v>39</v>
      </c>
      <c r="D5" s="32" t="s">
        <v>3</v>
      </c>
      <c r="E5" s="33">
        <v>1196</v>
      </c>
      <c r="F5" s="34">
        <v>7</v>
      </c>
      <c r="G5" s="34">
        <v>5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6"/>
      <c r="S5" s="34"/>
      <c r="T5" s="34"/>
      <c r="U5" s="34"/>
      <c r="V5" s="27">
        <f>SUM(F5:U5)</f>
        <v>12</v>
      </c>
      <c r="W5" s="34"/>
    </row>
    <row r="6" spans="1:23" x14ac:dyDescent="0.25">
      <c r="A6" s="30">
        <v>3</v>
      </c>
      <c r="B6" s="35" t="s">
        <v>99</v>
      </c>
      <c r="C6" s="35" t="s">
        <v>100</v>
      </c>
      <c r="D6" s="32" t="s">
        <v>3</v>
      </c>
      <c r="E6" s="33">
        <v>1315</v>
      </c>
      <c r="F6" s="34"/>
      <c r="G6" s="34"/>
      <c r="H6" s="34"/>
      <c r="I6" s="34">
        <v>5</v>
      </c>
      <c r="J6" s="34">
        <v>7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27">
        <f t="shared" ref="V6:V7" si="0">SUM(F6:U6)</f>
        <v>12</v>
      </c>
      <c r="W6" s="34"/>
    </row>
    <row r="7" spans="1:23" x14ac:dyDescent="0.25">
      <c r="A7" s="30">
        <v>4</v>
      </c>
      <c r="B7" s="35" t="s">
        <v>114</v>
      </c>
      <c r="C7" s="35" t="s">
        <v>100</v>
      </c>
      <c r="D7" s="32" t="s">
        <v>3</v>
      </c>
      <c r="E7" s="33" t="s">
        <v>145</v>
      </c>
      <c r="F7" s="34"/>
      <c r="G7" s="34"/>
      <c r="H7" s="34"/>
      <c r="I7" s="34"/>
      <c r="J7" s="34">
        <v>5</v>
      </c>
      <c r="K7" s="34"/>
      <c r="L7" s="34"/>
      <c r="M7" s="34">
        <v>7</v>
      </c>
      <c r="N7" s="34"/>
      <c r="O7" s="34"/>
      <c r="P7" s="34"/>
      <c r="Q7" s="34"/>
      <c r="R7" s="34"/>
      <c r="S7" s="34"/>
      <c r="T7" s="34"/>
      <c r="U7" s="34"/>
      <c r="V7" s="27">
        <f t="shared" si="0"/>
        <v>12</v>
      </c>
      <c r="W7" s="34"/>
    </row>
    <row r="8" spans="1:23" x14ac:dyDescent="0.25">
      <c r="A8" s="30">
        <v>5</v>
      </c>
      <c r="B8" s="35" t="s">
        <v>46</v>
      </c>
      <c r="C8" s="35" t="s">
        <v>47</v>
      </c>
      <c r="D8" s="32" t="s">
        <v>3</v>
      </c>
      <c r="E8" s="33">
        <v>0</v>
      </c>
      <c r="F8" s="34"/>
      <c r="G8" s="34">
        <v>7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27">
        <f>SUM(F8:U8)</f>
        <v>7</v>
      </c>
      <c r="W8" s="34"/>
    </row>
    <row r="9" spans="1:23" x14ac:dyDescent="0.25">
      <c r="A9" s="30">
        <v>6</v>
      </c>
      <c r="B9" s="35" t="s">
        <v>98</v>
      </c>
      <c r="C9" s="35" t="s">
        <v>97</v>
      </c>
      <c r="D9" s="32" t="s">
        <v>57</v>
      </c>
      <c r="E9" s="33" t="s">
        <v>102</v>
      </c>
      <c r="F9" s="34"/>
      <c r="G9" s="34"/>
      <c r="H9" s="34"/>
      <c r="I9" s="34">
        <v>7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27">
        <f t="shared" ref="V9" si="1">SUM(F9:U9)</f>
        <v>7</v>
      </c>
      <c r="W9" s="34"/>
    </row>
    <row r="10" spans="1:23" x14ac:dyDescent="0.25">
      <c r="A10" s="30">
        <v>7</v>
      </c>
      <c r="B10" s="35" t="s">
        <v>87</v>
      </c>
      <c r="C10" s="35" t="s">
        <v>76</v>
      </c>
      <c r="D10" s="32" t="s">
        <v>3</v>
      </c>
      <c r="E10" s="33">
        <v>1443</v>
      </c>
      <c r="F10" s="34"/>
      <c r="G10" s="34"/>
      <c r="H10" s="34">
        <v>5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27">
        <f>SUM(F10:U10)</f>
        <v>5</v>
      </c>
      <c r="W10" s="34"/>
    </row>
    <row r="11" spans="1:23" x14ac:dyDescent="0.25">
      <c r="A11" s="30">
        <v>8</v>
      </c>
      <c r="B11" s="35" t="s">
        <v>148</v>
      </c>
      <c r="C11" s="35" t="s">
        <v>132</v>
      </c>
      <c r="D11" s="32" t="s">
        <v>135</v>
      </c>
      <c r="E11" s="33" t="s">
        <v>140</v>
      </c>
      <c r="F11" s="34"/>
      <c r="G11" s="34"/>
      <c r="H11" s="34"/>
      <c r="I11" s="34"/>
      <c r="J11" s="34"/>
      <c r="K11" s="34"/>
      <c r="L11" s="34">
        <v>5</v>
      </c>
      <c r="M11" s="34"/>
      <c r="N11" s="34"/>
      <c r="O11" s="34"/>
      <c r="P11" s="34"/>
      <c r="Q11" s="34"/>
      <c r="R11" s="34"/>
      <c r="S11" s="34"/>
      <c r="T11" s="34"/>
      <c r="U11" s="34"/>
      <c r="V11" s="27">
        <f t="shared" ref="V11" si="2">SUM(F11:U11)</f>
        <v>5</v>
      </c>
      <c r="W11" s="34"/>
    </row>
    <row r="12" spans="1:23" x14ac:dyDescent="0.25">
      <c r="A12" s="30">
        <v>9</v>
      </c>
      <c r="B12" s="31" t="s">
        <v>58</v>
      </c>
      <c r="C12" s="31" t="s">
        <v>59</v>
      </c>
      <c r="D12" s="32" t="s">
        <v>3</v>
      </c>
      <c r="E12" s="33" t="s">
        <v>60</v>
      </c>
      <c r="F12" s="34"/>
      <c r="G12" s="34">
        <v>4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27">
        <f>SUM(F12:U12)</f>
        <v>4</v>
      </c>
      <c r="W12" s="34"/>
    </row>
    <row r="13" spans="1:23" x14ac:dyDescent="0.25">
      <c r="A13" s="30">
        <v>10</v>
      </c>
      <c r="B13" s="35" t="s">
        <v>103</v>
      </c>
      <c r="C13" s="35" t="s">
        <v>15</v>
      </c>
      <c r="D13" s="32" t="s">
        <v>5</v>
      </c>
      <c r="E13" s="33">
        <v>0</v>
      </c>
      <c r="F13" s="34"/>
      <c r="G13" s="34"/>
      <c r="H13" s="34"/>
      <c r="I13" s="34">
        <v>4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27">
        <f t="shared" ref="V13" si="3">SUM(F13:U13)</f>
        <v>4</v>
      </c>
      <c r="W13" s="34"/>
    </row>
    <row r="14" spans="1:23" x14ac:dyDescent="0.25">
      <c r="A14" s="30">
        <v>11</v>
      </c>
      <c r="B14" s="35" t="s">
        <v>133</v>
      </c>
      <c r="C14" s="35" t="s">
        <v>134</v>
      </c>
      <c r="D14" s="32" t="s">
        <v>135</v>
      </c>
      <c r="E14" s="33" t="s">
        <v>141</v>
      </c>
      <c r="F14" s="34"/>
      <c r="G14" s="34"/>
      <c r="H14" s="34"/>
      <c r="I14" s="34"/>
      <c r="J14" s="34"/>
      <c r="K14" s="34"/>
      <c r="L14" s="34">
        <v>4</v>
      </c>
      <c r="M14" s="34"/>
      <c r="N14" s="34"/>
      <c r="O14" s="34"/>
      <c r="P14" s="34"/>
      <c r="Q14" s="34"/>
      <c r="R14" s="34"/>
      <c r="S14" s="34"/>
      <c r="T14" s="34"/>
      <c r="U14" s="34"/>
      <c r="V14" s="27">
        <f t="shared" ref="V14" si="4">SUM(F14:U14)</f>
        <v>4</v>
      </c>
      <c r="W14" s="34"/>
    </row>
    <row r="15" spans="1:23" x14ac:dyDescent="0.25">
      <c r="A15" s="30">
        <v>12</v>
      </c>
      <c r="B15" s="35" t="s">
        <v>136</v>
      </c>
      <c r="C15" s="35" t="s">
        <v>30</v>
      </c>
      <c r="D15" s="32" t="s">
        <v>3</v>
      </c>
      <c r="E15" s="33" t="s">
        <v>139</v>
      </c>
      <c r="F15" s="34"/>
      <c r="G15" s="34"/>
      <c r="H15" s="34"/>
      <c r="I15" s="34"/>
      <c r="J15" s="34"/>
      <c r="K15" s="34"/>
      <c r="L15" s="34">
        <v>3</v>
      </c>
      <c r="M15" s="34"/>
      <c r="N15" s="34"/>
      <c r="O15" s="34"/>
      <c r="P15" s="34"/>
      <c r="Q15" s="34"/>
      <c r="R15" s="34"/>
      <c r="S15" s="34"/>
      <c r="T15" s="34"/>
      <c r="U15" s="34"/>
      <c r="V15" s="27">
        <f t="shared" ref="V15" si="5">SUM(F15:U15)</f>
        <v>3</v>
      </c>
      <c r="W15" s="34"/>
    </row>
    <row r="16" spans="1:23" x14ac:dyDescent="0.25">
      <c r="A16" s="30"/>
      <c r="B16" s="35"/>
      <c r="C16" s="35"/>
      <c r="D16" s="32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7"/>
      <c r="W16" s="34"/>
    </row>
    <row r="17" spans="1:23" x14ac:dyDescent="0.25">
      <c r="A17" s="30"/>
      <c r="B17" s="35"/>
      <c r="C17" s="35"/>
      <c r="D17" s="32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27"/>
      <c r="W17" s="34"/>
    </row>
    <row r="18" spans="1:23" x14ac:dyDescent="0.25">
      <c r="A18" s="30"/>
      <c r="B18" s="31"/>
      <c r="C18" s="31"/>
      <c r="D18" s="32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27"/>
      <c r="W18" s="34"/>
    </row>
    <row r="19" spans="1:23" x14ac:dyDescent="0.25">
      <c r="B19" s="18"/>
      <c r="C19" s="18"/>
      <c r="E19" s="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0"/>
      <c r="W19" s="21"/>
    </row>
    <row r="20" spans="1:23" x14ac:dyDescent="0.25">
      <c r="B20" s="18"/>
      <c r="C20" s="18"/>
      <c r="E20" s="8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0"/>
      <c r="W20" s="21"/>
    </row>
    <row r="21" spans="1:23" x14ac:dyDescent="0.25">
      <c r="B21" s="18"/>
      <c r="C21" s="18"/>
      <c r="E21" s="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0"/>
      <c r="W21" s="21"/>
    </row>
    <row r="22" spans="1:23" x14ac:dyDescent="0.25">
      <c r="B22" s="18"/>
      <c r="C22" s="18"/>
      <c r="E22" s="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0"/>
      <c r="W22" s="21"/>
    </row>
    <row r="23" spans="1:23" x14ac:dyDescent="0.25">
      <c r="B23" s="18"/>
      <c r="C23" s="18"/>
      <c r="E23" s="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0"/>
      <c r="W23" s="21"/>
    </row>
    <row r="24" spans="1:23" x14ac:dyDescent="0.25">
      <c r="B24" s="18"/>
      <c r="C24" s="18"/>
      <c r="E24" s="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0"/>
      <c r="W24" s="21"/>
    </row>
    <row r="25" spans="1:23" x14ac:dyDescent="0.25">
      <c r="B25" s="18"/>
      <c r="C25" s="18"/>
      <c r="E25" s="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0"/>
      <c r="W25" s="21"/>
    </row>
    <row r="26" spans="1:23" x14ac:dyDescent="0.25">
      <c r="B26" s="18"/>
      <c r="C26" s="18"/>
      <c r="E26" s="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0"/>
      <c r="W26" s="21"/>
    </row>
    <row r="27" spans="1:23" x14ac:dyDescent="0.25">
      <c r="B27" s="18"/>
      <c r="C27" s="18"/>
      <c r="E27" s="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0"/>
      <c r="W27" s="21"/>
    </row>
    <row r="28" spans="1:23" x14ac:dyDescent="0.25">
      <c r="B28" s="18"/>
      <c r="C28" s="18"/>
      <c r="E28" s="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0"/>
      <c r="W28" s="21"/>
    </row>
    <row r="29" spans="1:23" x14ac:dyDescent="0.25">
      <c r="B29" s="18"/>
      <c r="C29" s="18"/>
      <c r="E29" s="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0"/>
      <c r="W29" s="21"/>
    </row>
    <row r="30" spans="1:23" x14ac:dyDescent="0.25">
      <c r="B30" s="18"/>
      <c r="C30" s="18"/>
      <c r="E30" s="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0"/>
      <c r="W30" s="21"/>
    </row>
    <row r="32" spans="1:23" x14ac:dyDescent="0.25">
      <c r="B32" s="18"/>
      <c r="C32" s="18"/>
      <c r="E32" s="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0"/>
      <c r="W32" s="21"/>
    </row>
    <row r="33" spans="1:23" x14ac:dyDescent="0.25">
      <c r="B33" s="18"/>
      <c r="C33" s="18"/>
      <c r="E33" s="8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0"/>
      <c r="W33" s="21"/>
    </row>
    <row r="43" spans="1:23" x14ac:dyDescent="0.25">
      <c r="A43" s="9"/>
      <c r="B43" s="9"/>
      <c r="C43" s="9"/>
      <c r="D43" s="9"/>
      <c r="E43" s="8"/>
      <c r="F43" s="8"/>
      <c r="G43" s="8"/>
      <c r="H43" s="8"/>
      <c r="I43" s="8"/>
      <c r="J43" s="8"/>
    </row>
    <row r="101" spans="1:23" ht="31.5" x14ac:dyDescent="0.5">
      <c r="D101" s="14"/>
    </row>
    <row r="102" spans="1:23" s="1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10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s="15" customFormat="1" ht="14.25" x14ac:dyDescent="0.2">
      <c r="A103" s="9"/>
      <c r="B103" s="9"/>
      <c r="C103" s="9"/>
      <c r="D103" s="11"/>
      <c r="E103" s="8"/>
      <c r="F103" s="8"/>
      <c r="G103" s="10"/>
      <c r="H103" s="8"/>
      <c r="I103" s="8"/>
      <c r="J103" s="7"/>
      <c r="K103" s="7"/>
      <c r="L103" s="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s="15" customFormat="1" ht="14.25" x14ac:dyDescent="0.2">
      <c r="A104" s="9"/>
      <c r="B104" s="9"/>
      <c r="C104" s="9"/>
      <c r="D104" s="5"/>
      <c r="E104" s="19"/>
      <c r="F104" s="8"/>
      <c r="G104" s="10"/>
      <c r="H104" s="8"/>
      <c r="I104" s="8"/>
      <c r="J104" s="7"/>
      <c r="K104" s="7"/>
      <c r="L104" s="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s="15" customFormat="1" ht="14.25" x14ac:dyDescent="0.2">
      <c r="A105" s="9"/>
      <c r="B105" s="9"/>
      <c r="C105" s="9"/>
      <c r="D105" s="6"/>
      <c r="E105" s="19"/>
      <c r="F105" s="8"/>
      <c r="G105" s="10"/>
      <c r="H105" s="8"/>
      <c r="I105" s="8"/>
      <c r="J105" s="7"/>
      <c r="K105" s="7"/>
      <c r="L105" s="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s="15" customFormat="1" ht="14.25" x14ac:dyDescent="0.2">
      <c r="A106" s="9"/>
      <c r="B106" s="9"/>
      <c r="C106" s="9"/>
      <c r="D106" s="6"/>
      <c r="E106" s="19"/>
      <c r="F106" s="8"/>
      <c r="G106" s="10"/>
      <c r="H106" s="8"/>
      <c r="I106" s="8"/>
      <c r="J106" s="7"/>
      <c r="K106" s="7"/>
      <c r="L106" s="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s="15" customFormat="1" ht="14.25" x14ac:dyDescent="0.2">
      <c r="A107" s="9"/>
      <c r="B107" s="9"/>
      <c r="C107" s="9"/>
      <c r="D107" s="11"/>
      <c r="E107" s="8"/>
      <c r="F107" s="10"/>
      <c r="G107" s="8"/>
      <c r="H107" s="8"/>
      <c r="I107" s="8"/>
      <c r="J107" s="8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s="15" customFormat="1" ht="14.25" x14ac:dyDescent="0.2">
      <c r="A108" s="9"/>
      <c r="B108" s="9"/>
      <c r="C108" s="9"/>
      <c r="D108" s="12"/>
      <c r="E108" s="19"/>
      <c r="F108" s="8"/>
      <c r="G108" s="10"/>
      <c r="H108" s="8"/>
      <c r="I108" s="8"/>
      <c r="J108" s="8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s="15" customFormat="1" ht="14.25" x14ac:dyDescent="0.2">
      <c r="A109" s="9"/>
      <c r="B109" s="9"/>
      <c r="C109" s="9"/>
      <c r="D109" s="11"/>
      <c r="E109" s="19"/>
      <c r="F109" s="8"/>
      <c r="G109" s="10"/>
      <c r="H109" s="8"/>
      <c r="I109" s="8"/>
      <c r="J109" s="7"/>
      <c r="K109" s="7"/>
      <c r="L109" s="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s="15" customFormat="1" ht="14.25" x14ac:dyDescent="0.2">
      <c r="A110" s="9"/>
      <c r="B110" s="9"/>
      <c r="C110" s="9"/>
      <c r="D110" s="11"/>
      <c r="E110" s="8"/>
      <c r="F110" s="8"/>
      <c r="G110" s="10"/>
      <c r="H110" s="8"/>
      <c r="I110" s="8"/>
      <c r="J110" s="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s="15" customFormat="1" ht="14.25" x14ac:dyDescent="0.2">
      <c r="A111" s="9"/>
      <c r="B111" s="9"/>
      <c r="C111" s="9"/>
      <c r="D111" s="16"/>
      <c r="E111" s="8"/>
      <c r="F111" s="17"/>
      <c r="G111" s="17"/>
      <c r="H111" s="8"/>
      <c r="I111" s="8"/>
      <c r="J111" s="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s="15" customFormat="1" ht="14.25" x14ac:dyDescent="0.2">
      <c r="A112" s="9"/>
      <c r="B112" s="9"/>
      <c r="C112" s="9"/>
      <c r="D112" s="11"/>
      <c r="E112" s="8"/>
      <c r="F112" s="8"/>
      <c r="G112" s="10"/>
      <c r="H112" s="8"/>
      <c r="I112" s="8"/>
      <c r="J112" s="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s="15" customFormat="1" ht="14.25" x14ac:dyDescent="0.2">
      <c r="A113" s="9"/>
      <c r="B113" s="9"/>
      <c r="C113" s="9"/>
      <c r="D113" s="11"/>
      <c r="E113" s="8"/>
      <c r="F113" s="8"/>
      <c r="G113" s="8"/>
      <c r="H113" s="8"/>
      <c r="I113" s="8"/>
      <c r="J113" s="8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s="15" customFormat="1" ht="14.25" x14ac:dyDescent="0.2">
      <c r="A114" s="9"/>
      <c r="B114" s="9"/>
      <c r="C114" s="9"/>
      <c r="D114" s="11"/>
      <c r="E114" s="8"/>
      <c r="F114" s="8"/>
      <c r="G114" s="10"/>
      <c r="H114" s="8"/>
      <c r="I114" s="8"/>
      <c r="J114" s="8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s="15" customFormat="1" ht="14.25" x14ac:dyDescent="0.2">
      <c r="A115" s="9"/>
      <c r="B115" s="9"/>
      <c r="C115" s="9"/>
      <c r="D115" s="5"/>
      <c r="E115" s="8"/>
      <c r="F115" s="8"/>
      <c r="G115" s="10"/>
      <c r="H115" s="8"/>
      <c r="I115" s="8"/>
      <c r="J115" s="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s="15" customFormat="1" ht="14.25" x14ac:dyDescent="0.2">
      <c r="A116" s="9"/>
      <c r="B116" s="9"/>
      <c r="C116" s="9"/>
      <c r="D116" s="6"/>
      <c r="E116" s="19"/>
      <c r="F116" s="8"/>
      <c r="G116" s="8"/>
      <c r="H116" s="8"/>
      <c r="I116" s="8"/>
      <c r="J116" s="8"/>
      <c r="K116" s="6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s="15" customFormat="1" ht="14.25" x14ac:dyDescent="0.2">
      <c r="A117" s="9"/>
      <c r="B117" s="9"/>
      <c r="C117" s="9"/>
      <c r="D117" s="11"/>
      <c r="E117" s="8"/>
      <c r="F117" s="8"/>
      <c r="G117" s="10"/>
      <c r="H117" s="8"/>
      <c r="I117" s="8"/>
      <c r="J117" s="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s="15" customFormat="1" ht="14.25" x14ac:dyDescent="0.2">
      <c r="A118" s="9"/>
      <c r="B118" s="9"/>
      <c r="C118" s="9"/>
      <c r="D118" s="5"/>
      <c r="E118" s="19"/>
      <c r="F118" s="10"/>
      <c r="G118" s="8"/>
      <c r="H118" s="8"/>
      <c r="I118" s="8"/>
      <c r="J118" s="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s="15" customFormat="1" ht="14.25" x14ac:dyDescent="0.2">
      <c r="A119" s="9"/>
      <c r="B119" s="9"/>
      <c r="C119" s="9"/>
      <c r="D119" s="11"/>
      <c r="E119" s="19"/>
      <c r="F119" s="8"/>
      <c r="G119" s="10"/>
      <c r="H119" s="8"/>
      <c r="I119" s="8"/>
      <c r="J119" s="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s="15" customFormat="1" ht="14.25" x14ac:dyDescent="0.2">
      <c r="A120" s="9"/>
      <c r="B120" s="9"/>
      <c r="C120" s="9"/>
      <c r="D120" s="11"/>
      <c r="E120" s="8"/>
      <c r="F120" s="8"/>
      <c r="G120" s="10"/>
      <c r="H120" s="8"/>
      <c r="I120" s="8"/>
      <c r="J120" s="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s="15" customFormat="1" ht="14.25" x14ac:dyDescent="0.2">
      <c r="A121" s="9"/>
      <c r="B121" s="9"/>
      <c r="C121" s="9"/>
      <c r="D121" s="5"/>
      <c r="E121" s="19"/>
      <c r="F121" s="10"/>
      <c r="G121" s="8"/>
      <c r="H121" s="8"/>
      <c r="I121" s="8"/>
      <c r="J121" s="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s="15" customFormat="1" ht="14.25" x14ac:dyDescent="0.2">
      <c r="A122" s="9"/>
      <c r="B122" s="9"/>
      <c r="C122" s="9"/>
      <c r="D122" s="11"/>
      <c r="E122" s="8"/>
      <c r="F122" s="8"/>
      <c r="G122" s="10"/>
      <c r="H122" s="8"/>
      <c r="I122" s="8"/>
      <c r="J122" s="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s="15" customFormat="1" ht="14.25" x14ac:dyDescent="0.2">
      <c r="A123" s="9"/>
      <c r="B123" s="9"/>
      <c r="C123" s="9"/>
      <c r="D123" s="11"/>
      <c r="E123" s="8"/>
      <c r="F123" s="10"/>
      <c r="G123" s="8"/>
      <c r="H123" s="8"/>
      <c r="I123" s="8"/>
      <c r="J123" s="8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s="15" customFormat="1" ht="14.25" x14ac:dyDescent="0.2">
      <c r="A124" s="9"/>
      <c r="B124" s="9"/>
      <c r="C124" s="9"/>
      <c r="D124" s="11"/>
      <c r="E124" s="8"/>
      <c r="F124" s="8"/>
      <c r="G124" s="10"/>
      <c r="H124" s="8"/>
      <c r="I124" s="8"/>
      <c r="J124" s="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s="15" customFormat="1" ht="14.25" x14ac:dyDescent="0.2">
      <c r="A125" s="9"/>
      <c r="B125" s="9"/>
      <c r="C125" s="9"/>
      <c r="D125" s="11"/>
      <c r="E125" s="8"/>
      <c r="F125" s="10"/>
      <c r="G125" s="8"/>
      <c r="H125" s="8"/>
      <c r="I125" s="8"/>
      <c r="J125" s="8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s="15" customFormat="1" ht="14.25" x14ac:dyDescent="0.2">
      <c r="A126" s="9"/>
      <c r="B126" s="9"/>
      <c r="C126" s="9"/>
      <c r="D126" s="5"/>
      <c r="E126" s="19"/>
      <c r="F126" s="8"/>
      <c r="G126" s="10"/>
      <c r="H126" s="8"/>
      <c r="I126" s="8"/>
      <c r="J126" s="7"/>
      <c r="K126" s="7"/>
      <c r="L126" s="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s="15" customFormat="1" ht="14.25" x14ac:dyDescent="0.2">
      <c r="A127" s="9"/>
      <c r="B127" s="9"/>
      <c r="C127" s="9"/>
      <c r="D127" s="11"/>
      <c r="E127" s="7"/>
      <c r="F127" s="8"/>
      <c r="G127" s="10"/>
      <c r="H127" s="8"/>
      <c r="I127" s="17"/>
      <c r="J127" s="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s="15" customFormat="1" ht="14.25" x14ac:dyDescent="0.2">
      <c r="A128" s="9"/>
      <c r="B128" s="9"/>
      <c r="C128" s="9"/>
      <c r="D128" s="11"/>
      <c r="E128" s="7"/>
      <c r="F128" s="8"/>
      <c r="G128" s="10"/>
      <c r="H128" s="8"/>
      <c r="I128" s="8"/>
      <c r="J128" s="8"/>
      <c r="K128" s="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s="15" customFormat="1" ht="14.25" x14ac:dyDescent="0.2">
      <c r="A129" s="9"/>
      <c r="B129" s="9"/>
      <c r="C129" s="9"/>
      <c r="D129" s="11"/>
      <c r="E129" s="8"/>
      <c r="F129" s="17"/>
      <c r="G129" s="17"/>
      <c r="H129" s="8"/>
      <c r="I129" s="8"/>
      <c r="J129" s="7"/>
      <c r="K129" s="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s="15" customFormat="1" ht="14.25" x14ac:dyDescent="0.2">
      <c r="A130" s="9"/>
      <c r="B130" s="9"/>
      <c r="C130" s="9"/>
      <c r="D130" s="11"/>
      <c r="E130" s="8"/>
      <c r="F130" s="8"/>
      <c r="G130" s="10"/>
      <c r="H130" s="8"/>
      <c r="I130" s="8"/>
      <c r="J130" s="7"/>
      <c r="K130" s="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s="15" customFormat="1" ht="14.25" x14ac:dyDescent="0.2">
      <c r="A131" s="9"/>
      <c r="B131" s="9"/>
      <c r="C131" s="9"/>
      <c r="D131" s="13"/>
      <c r="E131" s="19"/>
      <c r="F131" s="17"/>
      <c r="G131" s="17"/>
      <c r="H131" s="8"/>
      <c r="I131" s="8"/>
      <c r="J131" s="8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s="15" customFormat="1" ht="14.25" x14ac:dyDescent="0.2">
      <c r="A132" s="9"/>
      <c r="B132" s="9"/>
      <c r="C132" s="9"/>
      <c r="D132" s="13"/>
      <c r="E132" s="8"/>
      <c r="F132" s="17"/>
      <c r="G132" s="17"/>
      <c r="H132" s="8"/>
      <c r="I132" s="8"/>
      <c r="J132" s="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4" spans="1:23" x14ac:dyDescent="0.25">
      <c r="E134" s="8"/>
    </row>
    <row r="137" spans="1:23" x14ac:dyDescent="0.25">
      <c r="A137" s="9"/>
      <c r="B137" s="9"/>
      <c r="C137" s="9"/>
    </row>
  </sheetData>
  <sortState ref="B4:V8">
    <sortCondition descending="1" ref="V4:V8"/>
  </sortState>
  <mergeCells count="1">
    <mergeCell ref="A1:W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Totalligan</vt:lpstr>
      <vt:lpstr>Ratingliga I</vt:lpstr>
      <vt:lpstr>Ratingliga II</vt:lpstr>
      <vt:lpstr>Ratingliga 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ssmanhem</dc:creator>
  <cp:lastModifiedBy>ssmanhem</cp:lastModifiedBy>
  <cp:lastPrinted>2016-05-27T18:24:05Z</cp:lastPrinted>
  <dcterms:created xsi:type="dcterms:W3CDTF">2015-02-16T10:55:48Z</dcterms:created>
  <dcterms:modified xsi:type="dcterms:W3CDTF">2016-06-28T03:28:41Z</dcterms:modified>
</cp:coreProperties>
</file>